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zsftp.statsrb.lan\publicistikarazmena$\WEB\20200710\SN50\"/>
    </mc:Choice>
  </mc:AlternateContent>
  <bookViews>
    <workbookView xWindow="0" yWindow="0" windowWidth="28770" windowHeight="1260" activeTab="9"/>
  </bookViews>
  <sheets>
    <sheet name="таб 1" sheetId="1" r:id="rId1"/>
    <sheet name="таб 2 " sheetId="2" r:id="rId2"/>
    <sheet name="таб 3" sheetId="3" r:id="rId3"/>
    <sheet name="таб 4" sheetId="4" r:id="rId4"/>
    <sheet name="таб 5" sheetId="5" r:id="rId5"/>
    <sheet name="таб 6" sheetId="6" r:id="rId6"/>
    <sheet name="таб 7" sheetId="7" r:id="rId7"/>
    <sheet name="таб 8" sheetId="8" r:id="rId8"/>
    <sheet name="таб 9" sheetId="9" r:id="rId9"/>
    <sheet name="таб 10" sheetId="10" r:id="rId10"/>
    <sheet name="таб 11" sheetId="14" r:id="rId11"/>
  </sheets>
  <definedNames>
    <definedName name="OLE_LINK5" localSheetId="9">'таб 10'!$A$38</definedName>
    <definedName name="_xlnm.Print_Area" localSheetId="9">'таб 10'!$A$1:$I$65</definedName>
    <definedName name="_xlnm.Print_Area" localSheetId="1">'таб 2 '!$A$1:$I$35</definedName>
    <definedName name="_xlnm.Print_Area" localSheetId="4">'таб 5'!$A$1:$I$47</definedName>
    <definedName name="_xlnm.Print_Titles" localSheetId="0">'таб 1'!$1:$2</definedName>
    <definedName name="_xlnm.Print_Titles" localSheetId="10">'таб 11'!$1:$5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5" i="10" l="1"/>
  <c r="B10" i="5" l="1"/>
  <c r="F35" i="8"/>
  <c r="G35" i="8"/>
  <c r="H35" i="8"/>
  <c r="I35" i="8"/>
  <c r="J35" i="8"/>
</calcChain>
</file>

<file path=xl/sharedStrings.xml><?xml version="1.0" encoding="utf-8"?>
<sst xmlns="http://schemas.openxmlformats.org/spreadsheetml/2006/main" count="1192" uniqueCount="511">
  <si>
    <t>Република Србија</t>
  </si>
  <si>
    <t>Закључени бракови – укупно</t>
  </si>
  <si>
    <t>Закључени бракови на 1000 становника</t>
  </si>
  <si>
    <t>Просечна старост при закључењу брака</t>
  </si>
  <si>
    <t xml:space="preserve">Mладожење </t>
  </si>
  <si>
    <t>Невесте</t>
  </si>
  <si>
    <t>Закључени први бракови – укупно</t>
  </si>
  <si>
    <t>Просечна старост при закључењу првог брака</t>
  </si>
  <si>
    <t xml:space="preserve">Младожење </t>
  </si>
  <si>
    <t>укупно</t>
  </si>
  <si>
    <t>Закључени бракови –  укупно</t>
  </si>
  <si>
    <t>Старост младожење</t>
  </si>
  <si>
    <t xml:space="preserve">Непознато </t>
  </si>
  <si>
    <t>Старост невесте</t>
  </si>
  <si>
    <t>Непознато</t>
  </si>
  <si>
    <t>неожењен</t>
  </si>
  <si>
    <t>удовац</t>
  </si>
  <si>
    <t>разведен</t>
  </si>
  <si>
    <t xml:space="preserve"> Укупно</t>
  </si>
  <si>
    <t>Неудата</t>
  </si>
  <si>
    <t>Удовица</t>
  </si>
  <si>
    <t>Разведена</t>
  </si>
  <si>
    <t>Брак по реду невесте</t>
  </si>
  <si>
    <t>Брак по реду  младожење</t>
  </si>
  <si>
    <t>први</t>
  </si>
  <si>
    <t>други</t>
  </si>
  <si>
    <t>трећи и више</t>
  </si>
  <si>
    <t>Први</t>
  </si>
  <si>
    <t>Други</t>
  </si>
  <si>
    <t>Трећи и више</t>
  </si>
  <si>
    <t>Националност</t>
  </si>
  <si>
    <t>Супружници исте националности</t>
  </si>
  <si>
    <t>Супружници различите националности</t>
  </si>
  <si>
    <t>Школска спрема</t>
  </si>
  <si>
    <t>Супружници исте школске спреме</t>
  </si>
  <si>
    <t>Младожења има вишу школску спрему од невесте</t>
  </si>
  <si>
    <t>Mладожења има нижу школску спрему од невесте</t>
  </si>
  <si>
    <t>Супружници истих група занимања</t>
  </si>
  <si>
    <t>Младожења и невеста – издржавана лица</t>
  </si>
  <si>
    <t>У %</t>
  </si>
  <si>
    <t>Разведени бракови на 1000 становника</t>
  </si>
  <si>
    <t>Разведени бракови на 1000 закључених бракова</t>
  </si>
  <si>
    <t>Просечна старост при разводу брака</t>
  </si>
  <si>
    <t>Мужа</t>
  </si>
  <si>
    <t>Жене</t>
  </si>
  <si>
    <t xml:space="preserve">Мужа </t>
  </si>
  <si>
    <t>Разведени бракови – укупно</t>
  </si>
  <si>
    <t>Старост мужа</t>
  </si>
  <si>
    <t>Старост жене</t>
  </si>
  <si>
    <t>Укупно</t>
  </si>
  <si>
    <t>Брак по реду жене</t>
  </si>
  <si>
    <t>Брак по реду мужа</t>
  </si>
  <si>
    <t>Број издржаване деце</t>
  </si>
  <si>
    <t>Једно</t>
  </si>
  <si>
    <t>Двоје</t>
  </si>
  <si>
    <t>Троје</t>
  </si>
  <si>
    <t>Четворо</t>
  </si>
  <si>
    <t xml:space="preserve">Петоро </t>
  </si>
  <si>
    <t>Коме су деца додељена</t>
  </si>
  <si>
    <t>Мужу</t>
  </si>
  <si>
    <t>Жени</t>
  </si>
  <si>
    <t>Мужу и жени</t>
  </si>
  <si>
    <t>Другим лицима</t>
  </si>
  <si>
    <t>Установи</t>
  </si>
  <si>
    <t>Остало</t>
  </si>
  <si>
    <t>Закључени бракови</t>
  </si>
  <si>
    <t>Разведени бракови</t>
  </si>
  <si>
    <t>на 1000 становника</t>
  </si>
  <si>
    <t>на 1000 закључених</t>
  </si>
  <si>
    <t>РЕПУБЛИКА СРБИЈА</t>
  </si>
  <si>
    <t>Град Ниш</t>
  </si>
  <si>
    <t>Београдски регион</t>
  </si>
  <si>
    <t>Регион Шумадије и Западне Србије</t>
  </si>
  <si>
    <t>Регион Јужне и Источне Србије</t>
  </si>
  <si>
    <t>…</t>
  </si>
  <si>
    <t>Регион Војводине</t>
  </si>
  <si>
    <t>...</t>
  </si>
  <si>
    <t xml:space="preserve">Западнобачка област </t>
  </si>
  <si>
    <t>Јужнобанатска област</t>
  </si>
  <si>
    <t>Јужнобачка област</t>
  </si>
  <si>
    <t>Севернобанатска област</t>
  </si>
  <si>
    <t>Севернобачка област</t>
  </si>
  <si>
    <t>Средњобанатска област</t>
  </si>
  <si>
    <t>Сремска област</t>
  </si>
  <si>
    <t>Златиборска област</t>
  </si>
  <si>
    <t>Колубарска област</t>
  </si>
  <si>
    <t>Мачванска област</t>
  </si>
  <si>
    <t>Моравичка област</t>
  </si>
  <si>
    <t>Поморавска област</t>
  </si>
  <si>
    <t>Расинска област</t>
  </si>
  <si>
    <t>Рашка област</t>
  </si>
  <si>
    <t>Шумадијска област</t>
  </si>
  <si>
    <t>Борска област</t>
  </si>
  <si>
    <t>Браничевска област</t>
  </si>
  <si>
    <t>Зајечарска област</t>
  </si>
  <si>
    <t>Јабланичка област</t>
  </si>
  <si>
    <t>Нишавска област</t>
  </si>
  <si>
    <t>Пиротска област</t>
  </si>
  <si>
    <t>Подунавска област</t>
  </si>
  <si>
    <t>Пчињска област</t>
  </si>
  <si>
    <t>Топличка област</t>
  </si>
  <si>
    <t xml:space="preserve">РЕПУБЛИКА СРБИЈА -  У К У П Н О </t>
  </si>
  <si>
    <t xml:space="preserve">                         Свега</t>
  </si>
  <si>
    <t>УКУПНО</t>
  </si>
  <si>
    <t>Регион Шумадије и западне Србије</t>
  </si>
  <si>
    <t>1,1</t>
  </si>
  <si>
    <t>1,3</t>
  </si>
  <si>
    <t>1,2</t>
  </si>
  <si>
    <t>0,9</t>
  </si>
  <si>
    <t>1,5</t>
  </si>
  <si>
    <t>1,4</t>
  </si>
  <si>
    <t>1,0</t>
  </si>
  <si>
    <t>4,9</t>
  </si>
  <si>
    <t>5,0</t>
  </si>
  <si>
    <t>5,6</t>
  </si>
  <si>
    <t>5,3</t>
  </si>
  <si>
    <t>5,4</t>
  </si>
  <si>
    <t>43,0</t>
  </si>
  <si>
    <t>39,6</t>
  </si>
  <si>
    <t>42,6</t>
  </si>
  <si>
    <t>39,0</t>
  </si>
  <si>
    <t>42,7</t>
  </si>
  <si>
    <t>39,3</t>
  </si>
  <si>
    <t>33,5</t>
  </si>
  <si>
    <t>30,2</t>
  </si>
  <si>
    <t>33,2</t>
  </si>
  <si>
    <t>29,8</t>
  </si>
  <si>
    <t>28,7</t>
  </si>
  <si>
    <t>31,0</t>
  </si>
  <si>
    <t>28,2</t>
  </si>
  <si>
    <t>30,7</t>
  </si>
  <si>
    <t>29,5</t>
  </si>
  <si>
    <t>32,4</t>
  </si>
  <si>
    <t>28,6</t>
  </si>
  <si>
    <t>28,3</t>
  </si>
  <si>
    <t>31,8</t>
  </si>
  <si>
    <t>29,9</t>
  </si>
  <si>
    <t>29,7</t>
  </si>
  <si>
    <t>30,5</t>
  </si>
  <si>
    <t>27,4</t>
  </si>
  <si>
    <t>30,1</t>
  </si>
  <si>
    <t>27,8</t>
  </si>
  <si>
    <t>33,0</t>
  </si>
  <si>
    <t>33,8</t>
  </si>
  <si>
    <t>29,0</t>
  </si>
  <si>
    <t>27,3</t>
  </si>
  <si>
    <t>4,8</t>
  </si>
  <si>
    <t>4,7</t>
  </si>
  <si>
    <t>1,6</t>
  </si>
  <si>
    <t>40,2</t>
  </si>
  <si>
    <t>40,0</t>
  </si>
  <si>
    <t>30,6</t>
  </si>
  <si>
    <t>33,6</t>
  </si>
  <si>
    <t>33,3</t>
  </si>
  <si>
    <t>32,1</t>
  </si>
  <si>
    <t>30,9</t>
  </si>
  <si>
    <t>29,1</t>
  </si>
  <si>
    <t>у %</t>
  </si>
  <si>
    <t>27,5</t>
  </si>
  <si>
    <t>31,5</t>
  </si>
  <si>
    <t>39,2</t>
  </si>
  <si>
    <t>Палилула</t>
  </si>
  <si>
    <t>Пожаревац</t>
  </si>
  <si>
    <t>Костолац</t>
  </si>
  <si>
    <t>Медиjана</t>
  </si>
  <si>
    <t>Нишка Бања</t>
  </si>
  <si>
    <t>Пантелеј</t>
  </si>
  <si>
    <t>Црвени крст</t>
  </si>
  <si>
    <t>5,2</t>
  </si>
  <si>
    <t>5,5</t>
  </si>
  <si>
    <t>Барајево</t>
  </si>
  <si>
    <t>Врачар</t>
  </si>
  <si>
    <t>Гроцка</t>
  </si>
  <si>
    <t>Звездара</t>
  </si>
  <si>
    <t>Вождовац</t>
  </si>
  <si>
    <t>Земун</t>
  </si>
  <si>
    <t>Лазаревац</t>
  </si>
  <si>
    <t>Младеновац</t>
  </si>
  <si>
    <t>Нови Београд</t>
  </si>
  <si>
    <t>Обреновац</t>
  </si>
  <si>
    <t>Раковица</t>
  </si>
  <si>
    <t>Савски венац</t>
  </si>
  <si>
    <t>Сопот</t>
  </si>
  <si>
    <t>Стари град</t>
  </si>
  <si>
    <t>Сурчин</t>
  </si>
  <si>
    <t>Чукарица</t>
  </si>
  <si>
    <t>Апатин</t>
  </si>
  <si>
    <t>Кула</t>
  </si>
  <si>
    <t>Оџаци</t>
  </si>
  <si>
    <t>Сомбор</t>
  </si>
  <si>
    <t>Алибунар</t>
  </si>
  <si>
    <t>Бела Црква</t>
  </si>
  <si>
    <t>Вршац</t>
  </si>
  <si>
    <t>Ковачица</t>
  </si>
  <si>
    <t>Ковин</t>
  </si>
  <si>
    <t>Опово</t>
  </si>
  <si>
    <t>Панчево</t>
  </si>
  <si>
    <t>Пландиште</t>
  </si>
  <si>
    <t>Петроварадин</t>
  </si>
  <si>
    <t>Бач</t>
  </si>
  <si>
    <t>Бачка Паланка</t>
  </si>
  <si>
    <t>Бачки Петровац</t>
  </si>
  <si>
    <t>Беочин</t>
  </si>
  <si>
    <t>Бечеј</t>
  </si>
  <si>
    <t>Врбас</t>
  </si>
  <si>
    <t>Жабаљ</t>
  </si>
  <si>
    <t>Србобран</t>
  </si>
  <si>
    <t>Сремски Карловци</t>
  </si>
  <si>
    <t>Темерин</t>
  </si>
  <si>
    <t>Тител</t>
  </si>
  <si>
    <t>Ада</t>
  </si>
  <si>
    <t>Кањижа</t>
  </si>
  <si>
    <t>Кикинда</t>
  </si>
  <si>
    <t>Нови Кнежевац</t>
  </si>
  <si>
    <t>Сента</t>
  </si>
  <si>
    <t>Чока</t>
  </si>
  <si>
    <t>Бачка Топола</t>
  </si>
  <si>
    <t>Мали Иђош</t>
  </si>
  <si>
    <t>Суботица</t>
  </si>
  <si>
    <t>Житиште</t>
  </si>
  <si>
    <t>Зрењанин</t>
  </si>
  <si>
    <t>Нова Црња</t>
  </si>
  <si>
    <t>Нови Бечеј</t>
  </si>
  <si>
    <t>Сечањ</t>
  </si>
  <si>
    <t>Инђија</t>
  </si>
  <si>
    <t>Ириг</t>
  </si>
  <si>
    <t>Пећинци</t>
  </si>
  <si>
    <t>Рума</t>
  </si>
  <si>
    <t>Сремска Митровица</t>
  </si>
  <si>
    <t>Стара Пазова</t>
  </si>
  <si>
    <t>Шид</t>
  </si>
  <si>
    <t>Ваљево</t>
  </si>
  <si>
    <t>Лајковац</t>
  </si>
  <si>
    <t>Љиг</t>
  </si>
  <si>
    <t>Мионица</t>
  </si>
  <si>
    <t>Осечина</t>
  </si>
  <si>
    <t>Уб</t>
  </si>
  <si>
    <t>Владимирци</t>
  </si>
  <si>
    <t>Коцељева</t>
  </si>
  <si>
    <t>Крупањ</t>
  </si>
  <si>
    <t>Лозница</t>
  </si>
  <si>
    <t>Љубовија</t>
  </si>
  <si>
    <t>Мали Зворник</t>
  </si>
  <si>
    <t>Шабац</t>
  </si>
  <si>
    <t>Горњи Милановац</t>
  </si>
  <si>
    <t>Ивањица</t>
  </si>
  <si>
    <t>Чачак</t>
  </si>
  <si>
    <t>Деспотовац</t>
  </si>
  <si>
    <t>Јагодина</t>
  </si>
  <si>
    <t>Параћин</t>
  </si>
  <si>
    <t>Рековац</t>
  </si>
  <si>
    <t>Свилајнац</t>
  </si>
  <si>
    <t>Ћуприја</t>
  </si>
  <si>
    <t>Александровац</t>
  </si>
  <si>
    <t>Брус</t>
  </si>
  <si>
    <t>Варварин</t>
  </si>
  <si>
    <t>Крушевац</t>
  </si>
  <si>
    <t>Трстеник</t>
  </si>
  <si>
    <t>Ћићевац</t>
  </si>
  <si>
    <t>Врњачка Бања</t>
  </si>
  <si>
    <t>Краљево</t>
  </si>
  <si>
    <t>Нови Пазар</t>
  </si>
  <si>
    <t>Рашка</t>
  </si>
  <si>
    <t>Тутин</t>
  </si>
  <si>
    <t>Аранђеловац</t>
  </si>
  <si>
    <t>Баточина</t>
  </si>
  <si>
    <t>Кнић</t>
  </si>
  <si>
    <t>Крагујевац</t>
  </si>
  <si>
    <t>Лапово</t>
  </si>
  <si>
    <t>Рача</t>
  </si>
  <si>
    <t>Топола</t>
  </si>
  <si>
    <t>Бор</t>
  </si>
  <si>
    <t>Кладово</t>
  </si>
  <si>
    <t>Мајданпек</t>
  </si>
  <si>
    <t>Неготин</t>
  </si>
  <si>
    <t>Град Пожаревац</t>
  </si>
  <si>
    <t>Велико Градиште</t>
  </si>
  <si>
    <t>Голубац</t>
  </si>
  <si>
    <t>Жабари</t>
  </si>
  <si>
    <t>Жагубица</t>
  </si>
  <si>
    <t>Кучево</t>
  </si>
  <si>
    <t>Мало Црниће</t>
  </si>
  <si>
    <t>Петровац на Млави</t>
  </si>
  <si>
    <t>Бољевац</t>
  </si>
  <si>
    <t>Зајечар</t>
  </si>
  <si>
    <t>Књажевац</t>
  </si>
  <si>
    <t>Сокобања</t>
  </si>
  <si>
    <t>Бојник</t>
  </si>
  <si>
    <t>Власотинце</t>
  </si>
  <si>
    <t>Лебане</t>
  </si>
  <si>
    <t>Лесковац</t>
  </si>
  <si>
    <t>Медвеђа</t>
  </si>
  <si>
    <t>Црна Трава</t>
  </si>
  <si>
    <t>Алексинац</t>
  </si>
  <si>
    <t>Гаџин Хан</t>
  </si>
  <si>
    <t>Дољевац</t>
  </si>
  <si>
    <t>Мерошина</t>
  </si>
  <si>
    <t>Ражањ</t>
  </si>
  <si>
    <t>Сврљиг</t>
  </si>
  <si>
    <t>Бабушница</t>
  </si>
  <si>
    <t>Бела Паланка</t>
  </si>
  <si>
    <t>Димитровград</t>
  </si>
  <si>
    <t>Пирот</t>
  </si>
  <si>
    <t>Велика Плана</t>
  </si>
  <si>
    <t>Смедерево</t>
  </si>
  <si>
    <t>Смедеревска Паланка</t>
  </si>
  <si>
    <t>Град Врање</t>
  </si>
  <si>
    <t>Врањска Бања</t>
  </si>
  <si>
    <t>Босилеград</t>
  </si>
  <si>
    <t>Бујановац</t>
  </si>
  <si>
    <t>Владичин Хан</t>
  </si>
  <si>
    <t>Прешево</t>
  </si>
  <si>
    <t>Сурдулица</t>
  </si>
  <si>
    <t>Трговиште</t>
  </si>
  <si>
    <t>Блаце</t>
  </si>
  <si>
    <t>Куршумлија</t>
  </si>
  <si>
    <t>Прокупље</t>
  </si>
  <si>
    <t>1,7</t>
  </si>
  <si>
    <t>5,1</t>
  </si>
  <si>
    <t>34,1</t>
  </si>
  <si>
    <t>30,8</t>
  </si>
  <si>
    <t>34,5</t>
  </si>
  <si>
    <t>31,3</t>
  </si>
  <si>
    <t>30,0</t>
  </si>
  <si>
    <t>30,3</t>
  </si>
  <si>
    <t>29,4</t>
  </si>
  <si>
    <t>31,4</t>
  </si>
  <si>
    <t>27,9</t>
  </si>
  <si>
    <t xml:space="preserve">СРБИЈА – СЕВЕР </t>
  </si>
  <si>
    <t xml:space="preserve">Град Нови Сад </t>
  </si>
  <si>
    <t xml:space="preserve">Нови Сад  </t>
  </si>
  <si>
    <t xml:space="preserve">СРБИЈА – ЈУГ </t>
  </si>
  <si>
    <t>Богатић</t>
  </si>
  <si>
    <t>Лучани</t>
  </si>
  <si>
    <t xml:space="preserve">Врање </t>
  </si>
  <si>
    <t>Житорађа</t>
  </si>
  <si>
    <t>100,0</t>
  </si>
  <si>
    <t>43,3</t>
  </si>
  <si>
    <t>43,5</t>
  </si>
  <si>
    <t>42,9</t>
  </si>
  <si>
    <t>43,4</t>
  </si>
  <si>
    <t>39,7</t>
  </si>
  <si>
    <t>38,8</t>
  </si>
  <si>
    <t>31,2</t>
  </si>
  <si>
    <t>34,2</t>
  </si>
  <si>
    <t>27,6</t>
  </si>
  <si>
    <t>Трајање разведеног брака</t>
  </si>
  <si>
    <t>Регион Јужне и источне србије</t>
  </si>
  <si>
    <t>33,7</t>
  </si>
  <si>
    <t>34,6</t>
  </si>
  <si>
    <t>33,1</t>
  </si>
  <si>
    <t>32,9</t>
  </si>
  <si>
    <t>28,0</t>
  </si>
  <si>
    <t>253,9</t>
  </si>
  <si>
    <t>292,0</t>
  </si>
  <si>
    <t>278,7</t>
  </si>
  <si>
    <t>304,3</t>
  </si>
  <si>
    <t>211,8</t>
  </si>
  <si>
    <t>180,0</t>
  </si>
  <si>
    <t>254,1</t>
  </si>
  <si>
    <t>39,8</t>
  </si>
  <si>
    <t>43,8</t>
  </si>
  <si>
    <t>40,6</t>
  </si>
  <si>
    <t>44,0</t>
  </si>
  <si>
    <t>43,6</t>
  </si>
  <si>
    <t>39,9</t>
  </si>
  <si>
    <t>40,5</t>
  </si>
  <si>
    <t>44,1</t>
  </si>
  <si>
    <t>Ранији брачни статус младожење</t>
  </si>
  <si>
    <t>Ранији брачни статус невесте</t>
  </si>
  <si>
    <t>Ранији брачни статус мужа</t>
  </si>
  <si>
    <t>Ранији брачни статус жене</t>
  </si>
  <si>
    <t>Младожења и невеста – економски активна лица која обављају занимање</t>
  </si>
  <si>
    <t>Младожења – економски активно лице које обавља занимање, невеста – издржавано лице</t>
  </si>
  <si>
    <t>Младожења – издржавано лице, невеста – економски активно лице које обавља занимање</t>
  </si>
  <si>
    <t>34,0</t>
  </si>
  <si>
    <t>34,9</t>
  </si>
  <si>
    <t>31,7</t>
  </si>
  <si>
    <t>34,3</t>
  </si>
  <si>
    <t>251,8</t>
  </si>
  <si>
    <t>290,1</t>
  </si>
  <si>
    <t>265,9</t>
  </si>
  <si>
    <t>312,1</t>
  </si>
  <si>
    <t>208,9</t>
  </si>
  <si>
    <t>184,6</t>
  </si>
  <si>
    <t>241,5</t>
  </si>
  <si>
    <t>34,7</t>
  </si>
  <si>
    <t>35,0</t>
  </si>
  <si>
    <t>34,4</t>
  </si>
  <si>
    <t>41,0</t>
  </si>
  <si>
    <t>256,9</t>
  </si>
  <si>
    <t>43,7</t>
  </si>
  <si>
    <t>292,1</t>
  </si>
  <si>
    <t>261,8</t>
  </si>
  <si>
    <t>40,8</t>
  </si>
  <si>
    <t>320,0</t>
  </si>
  <si>
    <t>40,4</t>
  </si>
  <si>
    <t>216,7</t>
  </si>
  <si>
    <t>180,8</t>
  </si>
  <si>
    <t>263,9</t>
  </si>
  <si>
    <t>40,1</t>
  </si>
  <si>
    <t>Регион Шумадије и Зaпадне Србије</t>
  </si>
  <si>
    <t>31,1</t>
  </si>
  <si>
    <t>28,5</t>
  </si>
  <si>
    <t>34,8</t>
  </si>
  <si>
    <t>35,1</t>
  </si>
  <si>
    <t>32,0</t>
  </si>
  <si>
    <t>32,3</t>
  </si>
  <si>
    <t>27,7</t>
  </si>
  <si>
    <t xml:space="preserve"> Свега</t>
  </si>
  <si>
    <t>275,2</t>
  </si>
  <si>
    <t>310,4</t>
  </si>
  <si>
    <t>44,5</t>
  </si>
  <si>
    <t>299,9</t>
  </si>
  <si>
    <t>45,0</t>
  </si>
  <si>
    <t>41,5</t>
  </si>
  <si>
    <t>1,8</t>
  </si>
  <si>
    <t>319,7</t>
  </si>
  <si>
    <t>235,1</t>
  </si>
  <si>
    <t>216,8</t>
  </si>
  <si>
    <t>260,2</t>
  </si>
  <si>
    <t>40,3</t>
  </si>
  <si>
    <t>Регион Косово и Метохија</t>
  </si>
  <si>
    <t>Свега</t>
  </si>
  <si>
    <t>Регион Источне и Јужне Србије</t>
  </si>
  <si>
    <t>Регион Шумадија и Западна Србија</t>
  </si>
  <si>
    <t xml:space="preserve">Регион Јужне и Источне Србије </t>
  </si>
  <si>
    <t xml:space="preserve">Београдски регион </t>
  </si>
  <si>
    <t>Србија – север</t>
  </si>
  <si>
    <t>Србија – југ</t>
  </si>
  <si>
    <t xml:space="preserve">20–24 </t>
  </si>
  <si>
    <t xml:space="preserve">25–29 </t>
  </si>
  <si>
    <t>30–34</t>
  </si>
  <si>
    <t xml:space="preserve">35–39 </t>
  </si>
  <si>
    <t xml:space="preserve">40–44 </t>
  </si>
  <si>
    <t xml:space="preserve">45–49 </t>
  </si>
  <si>
    <t>50–54</t>
  </si>
  <si>
    <t xml:space="preserve">55–59 </t>
  </si>
  <si>
    <t xml:space="preserve">60–64 </t>
  </si>
  <si>
    <t>35–39</t>
  </si>
  <si>
    <t>40–44</t>
  </si>
  <si>
    <t>45–49</t>
  </si>
  <si>
    <t xml:space="preserve">50–54 </t>
  </si>
  <si>
    <t>55–59</t>
  </si>
  <si>
    <t>60–64</t>
  </si>
  <si>
    <t xml:space="preserve">30–34 </t>
  </si>
  <si>
    <t xml:space="preserve">60–64  </t>
  </si>
  <si>
    <t xml:space="preserve">50–54   </t>
  </si>
  <si>
    <t xml:space="preserve">55–59   </t>
  </si>
  <si>
    <t>1–4</t>
  </si>
  <si>
    <t>5–9</t>
  </si>
  <si>
    <t>10–14</t>
  </si>
  <si>
    <t>15–19</t>
  </si>
  <si>
    <t>20–24</t>
  </si>
  <si>
    <t>16–19 год.</t>
  </si>
  <si>
    <t>65 и више год.</t>
  </si>
  <si>
    <t>Испод 1 год.</t>
  </si>
  <si>
    <t>25 и више год.</t>
  </si>
  <si>
    <r>
      <t xml:space="preserve">    </t>
    </r>
    <r>
      <rPr>
        <b/>
        <sz val="8"/>
        <rFont val="Arial"/>
        <family val="2"/>
        <charset val="238"/>
      </rPr>
      <t>Регион</t>
    </r>
    <r>
      <rPr>
        <sz val="8"/>
        <rFont val="Arial"/>
        <family val="2"/>
        <charset val="238"/>
      </rPr>
      <t xml:space="preserve">
        </t>
    </r>
    <r>
      <rPr>
        <b/>
        <sz val="8"/>
        <rFont val="Arial"/>
        <family val="2"/>
        <charset val="238"/>
      </rPr>
      <t>Област</t>
    </r>
    <r>
      <rPr>
        <sz val="8"/>
        <rFont val="Arial"/>
        <family val="2"/>
        <charset val="238"/>
      </rPr>
      <t xml:space="preserve">
        </t>
    </r>
    <r>
      <rPr>
        <i/>
        <sz val="8"/>
        <rFont val="Arial"/>
        <family val="2"/>
        <charset val="238"/>
      </rPr>
      <t>Град</t>
    </r>
    <r>
      <rPr>
        <sz val="8"/>
        <rFont val="Arial"/>
        <family val="2"/>
        <charset val="238"/>
      </rPr>
      <t xml:space="preserve"> – Општина    </t>
    </r>
  </si>
  <si>
    <r>
      <t>Београдска област</t>
    </r>
    <r>
      <rPr>
        <sz val="8"/>
        <rFont val="Arial"/>
        <family val="2"/>
        <charset val="238"/>
      </rPr>
      <t xml:space="preserve"> (</t>
    </r>
    <r>
      <rPr>
        <i/>
        <sz val="8"/>
        <rFont val="Arial"/>
        <family val="2"/>
        <charset val="238"/>
      </rPr>
      <t>Град Београд)</t>
    </r>
  </si>
  <si>
    <r>
      <t xml:space="preserve">Без деце </t>
    </r>
    <r>
      <rPr>
        <vertAlign val="superscript"/>
        <sz val="8"/>
        <rFont val="Arial"/>
        <family val="2"/>
        <charset val="238"/>
      </rPr>
      <t>1)</t>
    </r>
  </si>
  <si>
    <r>
      <t>Економска активност</t>
    </r>
    <r>
      <rPr>
        <b/>
        <i/>
        <vertAlign val="superscript"/>
        <sz val="8"/>
        <rFont val="Arial"/>
        <family val="2"/>
        <charset val="238"/>
      </rPr>
      <t>1)</t>
    </r>
  </si>
  <si>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Закључени бракови према изабраној економској активности младожење и невесте.</t>
    </r>
  </si>
  <si>
    <t>Шесторо</t>
  </si>
  <si>
    <t>Седморо и више</t>
  </si>
  <si>
    <t>Просечно трајање разведеног 
брака (године)</t>
  </si>
  <si>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Укључена и неиздржавана деца.</t>
    </r>
  </si>
  <si>
    <t>Град Ужице</t>
  </si>
  <si>
    <t>Севојно</t>
  </si>
  <si>
    <t>Ужице</t>
  </si>
  <si>
    <t>Ариље</t>
  </si>
  <si>
    <t>Бајина Башта</t>
  </si>
  <si>
    <t>Косјерић</t>
  </si>
  <si>
    <t>Нова Варош</t>
  </si>
  <si>
    <t>Пожега</t>
  </si>
  <si>
    <t>Прибој</t>
  </si>
  <si>
    <t>Пријепоље</t>
  </si>
  <si>
    <t>Сјеница</t>
  </si>
  <si>
    <t>Чајетина</t>
  </si>
  <si>
    <t>Таб. 2. Закључени бракови према старости младожење и невесте, 2019.</t>
  </si>
  <si>
    <t>Таб. 3. Закључени бракови према ранијем брачном статусу младожење и невесте, 2019.</t>
  </si>
  <si>
    <t>Таб. 4. Закључени бракови према браку по реду младожење и невесте, 2019.</t>
  </si>
  <si>
    <t>Таб. 5. Закључени бракови према националности, школској спреми и економској активности 
             младожење и невесте, 2019.</t>
  </si>
  <si>
    <t>Таб. 7. Разведени бракови према старости мужа и жене, 2019.</t>
  </si>
  <si>
    <t>Таб. 8. Разведени бракови према ранијем брачном статусу мужа и жене, 2019.</t>
  </si>
  <si>
    <t>Таб. 9. Разведени бракови према браку по реду мужа и жене, 2019.</t>
  </si>
  <si>
    <t>Таб. 10. Разведени бракови према трајању брака, броју издржаване деце и лицу коме су 
             деца додељена, 2019.</t>
  </si>
  <si>
    <t>Таб. 11. Основни показатељи о закљученим и разведеним браковима, 2019.</t>
  </si>
  <si>
    <t>-</t>
  </si>
  <si>
    <t xml:space="preserve">    Мужа </t>
  </si>
  <si>
    <t>306,4</t>
  </si>
  <si>
    <t>344,0</t>
  </si>
  <si>
    <t>308,2</t>
  </si>
  <si>
    <t>44,7</t>
  </si>
  <si>
    <t>41,6</t>
  </si>
  <si>
    <t>377,2</t>
  </si>
  <si>
    <t>264,4</t>
  </si>
  <si>
    <t>242,3</t>
  </si>
  <si>
    <t>294,6</t>
  </si>
  <si>
    <t>44,2</t>
  </si>
  <si>
    <t>44,3</t>
  </si>
  <si>
    <t>44,4</t>
  </si>
  <si>
    <t>,,,</t>
  </si>
  <si>
    <t>2,0</t>
  </si>
  <si>
    <t>Разведени бракови – свега</t>
  </si>
  <si>
    <t>Таб. 6. Основни показатељи о разведеним браковима у периоду 2015–2019.</t>
  </si>
  <si>
    <t>31,9</t>
  </si>
  <si>
    <t>35,4</t>
  </si>
  <si>
    <t>Taб. 1 Основни показатељи о закљученим браковима, 2015–2019.</t>
  </si>
  <si>
    <t>СРБИЈА – СЕВЕР</t>
  </si>
  <si>
    <t>СРБИЈА – ЈУГ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</si>
</sst>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General;;&quot;-&quot;"/>
    <numFmt numFmtId="166" formatCode="###0.00;;&quot;-&quot;"/>
    <numFmt numFmtId="167" formatCode="###0.0;;&quot;-&quot;"/>
    <numFmt numFmtId="168" formatCode="###0;;&quot;-&quot;"/>
    <numFmt numFmtId="169" formatCode="#\ ###\ ##0;;&quot;-&quot;"/>
    <numFmt numFmtId="170" formatCode="#,##0.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i/>
      <sz val="8"/>
      <color rgb="FFFF0000"/>
      <name val="Arial"/>
      <family val="2"/>
      <charset val="238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2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10" applyNumberFormat="0" applyAlignment="0" applyProtection="0"/>
    <xf numFmtId="0" fontId="16" fillId="28" borderId="11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30" borderId="10" applyNumberFormat="0" applyAlignment="0" applyProtection="0"/>
    <xf numFmtId="0" fontId="23" fillId="0" borderId="15" applyNumberFormat="0" applyFill="0" applyAlignment="0" applyProtection="0"/>
    <xf numFmtId="0" fontId="24" fillId="31" borderId="0" applyNumberFormat="0" applyBorder="0" applyAlignment="0" applyProtection="0"/>
    <xf numFmtId="0" fontId="11" fillId="0" borderId="0"/>
    <xf numFmtId="0" fontId="10" fillId="0" borderId="0"/>
    <xf numFmtId="0" fontId="8" fillId="0" borderId="0"/>
    <xf numFmtId="0" fontId="12" fillId="0" borderId="0"/>
    <xf numFmtId="0" fontId="8" fillId="0" borderId="0"/>
    <xf numFmtId="0" fontId="12" fillId="32" borderId="16" applyNumberFormat="0" applyFont="0" applyAlignment="0" applyProtection="0"/>
    <xf numFmtId="0" fontId="25" fillId="27" borderId="17" applyNumberFormat="0" applyAlignment="0" applyProtection="0"/>
    <xf numFmtId="0" fontId="9" fillId="0" borderId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4" fillId="26" borderId="0" applyNumberFormat="0" applyBorder="0" applyAlignment="0" applyProtection="0"/>
    <xf numFmtId="0" fontId="40" fillId="31" borderId="0" applyNumberFormat="0" applyBorder="0" applyAlignment="0" applyProtection="0"/>
    <xf numFmtId="0" fontId="22" fillId="30" borderId="10" applyNumberFormat="0" applyAlignment="0" applyProtection="0"/>
    <xf numFmtId="0" fontId="25" fillId="27" borderId="17" applyNumberFormat="0" applyAlignment="0" applyProtection="0"/>
    <xf numFmtId="0" fontId="15" fillId="27" borderId="10" applyNumberFormat="0" applyAlignment="0" applyProtection="0"/>
    <xf numFmtId="0" fontId="23" fillId="0" borderId="15" applyNumberFormat="0" applyFill="0" applyAlignment="0" applyProtection="0"/>
    <xf numFmtId="0" fontId="16" fillId="28" borderId="11" applyNumberFormat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13" fillId="2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3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3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3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3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3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1" fillId="32" borderId="16" applyNumberFormat="0" applyFont="0" applyAlignment="0" applyProtection="0"/>
    <xf numFmtId="0" fontId="39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0" borderId="0"/>
    <xf numFmtId="0" fontId="1" fillId="0" borderId="0"/>
    <xf numFmtId="0" fontId="1" fillId="32" borderId="16" applyNumberFormat="0" applyFont="0" applyAlignment="0" applyProtection="0"/>
    <xf numFmtId="0" fontId="2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</cellStyleXfs>
  <cellXfs count="314">
    <xf numFmtId="0" fontId="0" fillId="0" borderId="0" xfId="0"/>
    <xf numFmtId="0" fontId="7" fillId="0" borderId="0" xfId="0" applyFont="1"/>
    <xf numFmtId="0" fontId="2" fillId="0" borderId="0" xfId="0" applyFont="1" applyFill="1" applyAlignment="1">
      <alignment horizontal="right" wrapText="1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Alignment="1"/>
    <xf numFmtId="0" fontId="29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/>
    <xf numFmtId="0" fontId="3" fillId="0" borderId="0" xfId="0" applyFont="1" applyFill="1" applyAlignment="1">
      <alignment horizontal="right"/>
    </xf>
    <xf numFmtId="165" fontId="3" fillId="0" borderId="0" xfId="0" applyNumberFormat="1" applyFont="1" applyFill="1"/>
    <xf numFmtId="0" fontId="3" fillId="0" borderId="0" xfId="0" applyFont="1" applyFill="1"/>
    <xf numFmtId="165" fontId="2" fillId="0" borderId="0" xfId="0" applyNumberFormat="1" applyFont="1" applyFill="1"/>
    <xf numFmtId="0" fontId="30" fillId="0" borderId="0" xfId="0" applyFont="1" applyFill="1"/>
    <xf numFmtId="0" fontId="3" fillId="0" borderId="3" xfId="0" applyFont="1" applyBorder="1"/>
    <xf numFmtId="0" fontId="2" fillId="0" borderId="3" xfId="0" applyFont="1" applyBorder="1" applyAlignment="1">
      <alignment horizontal="left" indent="1"/>
    </xf>
    <xf numFmtId="165" fontId="2" fillId="0" borderId="0" xfId="0" applyNumberFormat="1" applyFont="1"/>
    <xf numFmtId="0" fontId="3" fillId="0" borderId="3" xfId="0" applyFont="1" applyBorder="1" applyAlignment="1">
      <alignment horizontal="left" indent="1"/>
    </xf>
    <xf numFmtId="0" fontId="3" fillId="0" borderId="3" xfId="0" applyFont="1" applyBorder="1" applyAlignment="1">
      <alignment horizontal="left" indent="2"/>
    </xf>
    <xf numFmtId="0" fontId="2" fillId="0" borderId="3" xfId="0" applyFont="1" applyBorder="1" applyAlignment="1">
      <alignment horizontal="left" indent="2"/>
    </xf>
    <xf numFmtId="0" fontId="2" fillId="0" borderId="0" xfId="0" applyFont="1" applyFill="1" applyAlignment="1">
      <alignment wrapText="1"/>
    </xf>
    <xf numFmtId="0" fontId="2" fillId="0" borderId="3" xfId="0" applyFont="1" applyBorder="1" applyAlignment="1">
      <alignment horizontal="left" indent="3"/>
    </xf>
    <xf numFmtId="0" fontId="3" fillId="0" borderId="3" xfId="0" applyFont="1" applyFill="1" applyBorder="1" applyAlignment="1">
      <alignment horizontal="left" indent="2"/>
    </xf>
    <xf numFmtId="0" fontId="6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0" fillId="0" borderId="0" xfId="0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/>
    <xf numFmtId="164" fontId="30" fillId="0" borderId="0" xfId="0" applyNumberFormat="1" applyFont="1" applyFill="1"/>
    <xf numFmtId="164" fontId="2" fillId="0" borderId="0" xfId="0" applyNumberFormat="1" applyFont="1" applyFill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1" fontId="2" fillId="0" borderId="0" xfId="0" applyNumberFormat="1" applyFont="1" applyFill="1"/>
    <xf numFmtId="164" fontId="2" fillId="0" borderId="0" xfId="0" applyNumberFormat="1" applyFo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 wrapText="1" indent="1"/>
    </xf>
    <xf numFmtId="0" fontId="3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49" fontId="2" fillId="0" borderId="3" xfId="0" applyNumberFormat="1" applyFont="1" applyFill="1" applyBorder="1" applyAlignment="1">
      <alignment horizontal="left" vertical="top" wrapText="1" indent="1"/>
    </xf>
    <xf numFmtId="1" fontId="2" fillId="0" borderId="3" xfId="0" applyNumberFormat="1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2" fillId="0" borderId="3" xfId="0" applyFont="1" applyFill="1" applyBorder="1"/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vertical="center"/>
    </xf>
    <xf numFmtId="2" fontId="2" fillId="0" borderId="0" xfId="0" applyNumberFormat="1" applyFont="1" applyFill="1" applyBorder="1"/>
    <xf numFmtId="165" fontId="2" fillId="0" borderId="0" xfId="0" applyNumberFormat="1" applyFont="1" applyFill="1" applyBorder="1"/>
    <xf numFmtId="0" fontId="2" fillId="0" borderId="0" xfId="0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44" applyFont="1" applyFill="1" applyBorder="1" applyAlignment="1" applyProtection="1">
      <alignment horizontal="right" vertical="center" indent="1"/>
    </xf>
    <xf numFmtId="0" fontId="35" fillId="0" borderId="0" xfId="0" applyFont="1" applyFill="1" applyBorder="1"/>
    <xf numFmtId="0" fontId="35" fillId="0" borderId="0" xfId="0" applyFont="1"/>
    <xf numFmtId="0" fontId="2" fillId="0" borderId="2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1" fontId="2" fillId="0" borderId="0" xfId="0" applyNumberFormat="1" applyFont="1" applyFill="1" applyBorder="1"/>
    <xf numFmtId="164" fontId="30" fillId="0" borderId="0" xfId="0" applyNumberFormat="1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4" fontId="35" fillId="0" borderId="0" xfId="0" applyNumberFormat="1" applyFont="1" applyFill="1"/>
    <xf numFmtId="0" fontId="35" fillId="0" borderId="0" xfId="0" applyFont="1" applyFill="1"/>
    <xf numFmtId="0" fontId="2" fillId="0" borderId="3" xfId="0" applyFont="1" applyBorder="1" applyAlignment="1">
      <alignment horizontal="left" vertical="center" indent="2"/>
    </xf>
    <xf numFmtId="0" fontId="2" fillId="0" borderId="3" xfId="0" applyFont="1" applyFill="1" applyBorder="1" applyAlignment="1">
      <alignment horizontal="left" wrapText="1" indent="2"/>
    </xf>
    <xf numFmtId="0" fontId="2" fillId="0" borderId="3" xfId="0" applyFont="1" applyFill="1" applyBorder="1" applyAlignment="1">
      <alignment horizontal="left" vertical="center" wrapText="1" indent="2"/>
    </xf>
    <xf numFmtId="0" fontId="2" fillId="0" borderId="3" xfId="0" applyFont="1" applyFill="1" applyBorder="1" applyAlignment="1">
      <alignment horizontal="left" wrapText="1" indent="3"/>
    </xf>
    <xf numFmtId="0" fontId="2" fillId="0" borderId="0" xfId="0" applyFont="1" applyFill="1" applyBorder="1" applyAlignment="1">
      <alignment horizontal="center" vertical="center" wrapText="1"/>
    </xf>
    <xf numFmtId="164" fontId="30" fillId="0" borderId="0" xfId="0" applyNumberFormat="1" applyFont="1" applyFill="1" applyAlignment="1">
      <alignment horizontal="right"/>
    </xf>
    <xf numFmtId="0" fontId="30" fillId="0" borderId="3" xfId="0" applyFont="1" applyFill="1" applyBorder="1" applyAlignment="1">
      <alignment horizontal="left" wrapText="1" indent="1"/>
    </xf>
    <xf numFmtId="0" fontId="5" fillId="0" borderId="0" xfId="0" applyFont="1"/>
    <xf numFmtId="164" fontId="29" fillId="0" borderId="0" xfId="0" applyNumberFormat="1" applyFont="1" applyFill="1"/>
    <xf numFmtId="164" fontId="2" fillId="0" borderId="2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Fill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7" fillId="0" borderId="3" xfId="0" applyFont="1" applyBorder="1" applyAlignment="1">
      <alignment vertical="top" wrapText="1"/>
    </xf>
    <xf numFmtId="0" fontId="37" fillId="0" borderId="0" xfId="0" applyFont="1" applyAlignment="1">
      <alignment horizontal="right"/>
    </xf>
    <xf numFmtId="0" fontId="5" fillId="0" borderId="3" xfId="0" applyFont="1" applyBorder="1" applyAlignment="1">
      <alignment vertical="top" wrapText="1"/>
    </xf>
    <xf numFmtId="0" fontId="5" fillId="0" borderId="0" xfId="0" applyFont="1" applyFill="1" applyAlignment="1">
      <alignment horizontal="right"/>
    </xf>
    <xf numFmtId="168" fontId="5" fillId="0" borderId="0" xfId="0" applyNumberFormat="1" applyFont="1"/>
    <xf numFmtId="166" fontId="5" fillId="0" borderId="0" xfId="0" applyNumberFormat="1" applyFont="1"/>
    <xf numFmtId="0" fontId="5" fillId="0" borderId="3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/>
    <xf numFmtId="0" fontId="5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5" fillId="0" borderId="20" xfId="0" applyFont="1" applyBorder="1" applyAlignment="1">
      <alignment horizontal="center" vertical="center" wrapText="1"/>
    </xf>
    <xf numFmtId="165" fontId="41" fillId="0" borderId="0" xfId="87" applyNumberFormat="1"/>
    <xf numFmtId="165" fontId="41" fillId="0" borderId="0" xfId="87" applyNumberForma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right" indent="1"/>
    </xf>
    <xf numFmtId="165" fontId="3" fillId="0" borderId="0" xfId="0" applyNumberFormat="1" applyFont="1" applyFill="1" applyAlignment="1">
      <alignment horizontal="right" indent="1"/>
    </xf>
    <xf numFmtId="0" fontId="3" fillId="0" borderId="0" xfId="0" applyFont="1" applyAlignment="1">
      <alignment horizontal="right" indent="1"/>
    </xf>
    <xf numFmtId="0" fontId="2" fillId="0" borderId="0" xfId="0" applyFont="1" applyFill="1" applyAlignment="1">
      <alignment horizontal="right" indent="1"/>
    </xf>
    <xf numFmtId="0" fontId="2" fillId="0" borderId="0" xfId="0" applyFont="1" applyAlignment="1">
      <alignment horizontal="right" indent="1"/>
    </xf>
    <xf numFmtId="164" fontId="2" fillId="0" borderId="0" xfId="0" applyNumberFormat="1" applyFont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0" fontId="3" fillId="0" borderId="0" xfId="41" applyFont="1" applyFill="1" applyBorder="1" applyAlignment="1">
      <alignment horizontal="right" indent="1"/>
    </xf>
    <xf numFmtId="0" fontId="3" fillId="0" borderId="0" xfId="41" applyFont="1" applyAlignment="1">
      <alignment horizontal="right" indent="1"/>
    </xf>
    <xf numFmtId="165" fontId="37" fillId="0" borderId="0" xfId="0" applyNumberFormat="1" applyFont="1" applyAlignment="1">
      <alignment horizontal="right" indent="1"/>
    </xf>
    <xf numFmtId="165" fontId="5" fillId="0" borderId="0" xfId="0" applyNumberFormat="1" applyFont="1" applyAlignment="1">
      <alignment horizontal="right" indent="1"/>
    </xf>
    <xf numFmtId="0" fontId="2" fillId="0" borderId="0" xfId="0" applyFont="1" applyFill="1" applyAlignment="1">
      <alignment horizontal="right" vertical="center" indent="1"/>
    </xf>
    <xf numFmtId="169" fontId="5" fillId="0" borderId="0" xfId="0" applyNumberFormat="1" applyFont="1" applyAlignment="1">
      <alignment horizontal="right" indent="1"/>
    </xf>
    <xf numFmtId="164" fontId="2" fillId="0" borderId="0" xfId="0" applyNumberFormat="1" applyFont="1" applyFill="1" applyAlignment="1">
      <alignment horizontal="right" indent="1"/>
    </xf>
    <xf numFmtId="0" fontId="2" fillId="0" borderId="0" xfId="0" applyFont="1" applyFill="1" applyAlignment="1">
      <alignment horizontal="right" wrapText="1" indent="1"/>
    </xf>
    <xf numFmtId="0" fontId="34" fillId="0" borderId="0" xfId="41" applyFont="1" applyFill="1" applyBorder="1" applyAlignment="1">
      <alignment horizontal="right" wrapText="1" indent="1"/>
    </xf>
    <xf numFmtId="165" fontId="2" fillId="0" borderId="0" xfId="0" applyNumberFormat="1" applyFont="1" applyFill="1" applyAlignment="1">
      <alignment horizontal="right" vertical="center" indent="1"/>
    </xf>
    <xf numFmtId="165" fontId="5" fillId="0" borderId="0" xfId="0" applyNumberFormat="1" applyFont="1" applyAlignment="1">
      <alignment horizontal="right" vertical="center" indent="2"/>
    </xf>
    <xf numFmtId="0" fontId="5" fillId="0" borderId="0" xfId="0" applyFont="1" applyAlignment="1">
      <alignment horizontal="right" vertical="center" indent="2"/>
    </xf>
    <xf numFmtId="0" fontId="2" fillId="0" borderId="0" xfId="0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right" vertical="center" indent="1"/>
    </xf>
    <xf numFmtId="165" fontId="2" fillId="0" borderId="0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right" vertical="center" wrapText="1" indent="1"/>
    </xf>
    <xf numFmtId="165" fontId="30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wrapText="1" indent="1"/>
    </xf>
    <xf numFmtId="164" fontId="2" fillId="0" borderId="0" xfId="0" applyNumberFormat="1" applyFont="1" applyFill="1" applyBorder="1" applyAlignment="1">
      <alignment horizontal="right" vertical="center" wrapText="1" indent="1"/>
    </xf>
    <xf numFmtId="164" fontId="2" fillId="0" borderId="0" xfId="0" applyNumberFormat="1" applyFont="1" applyFill="1" applyBorder="1" applyAlignment="1">
      <alignment horizontal="right" vertical="center" indent="1"/>
    </xf>
    <xf numFmtId="0" fontId="30" fillId="0" borderId="0" xfId="0" applyFont="1" applyFill="1" applyBorder="1" applyAlignment="1">
      <alignment horizontal="right" vertical="center" wrapText="1" indent="1"/>
    </xf>
    <xf numFmtId="0" fontId="30" fillId="0" borderId="0" xfId="0" applyFont="1" applyFill="1" applyBorder="1" applyAlignment="1">
      <alignment horizontal="right" vertical="center" indent="1"/>
    </xf>
    <xf numFmtId="164" fontId="43" fillId="0" borderId="0" xfId="0" applyNumberFormat="1" applyFont="1" applyFill="1" applyBorder="1" applyAlignment="1">
      <alignment horizontal="right" vertical="center" wrapText="1" indent="1"/>
    </xf>
    <xf numFmtId="164" fontId="30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165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indent="1"/>
    </xf>
    <xf numFmtId="0" fontId="37" fillId="0" borderId="0" xfId="0" applyFont="1" applyAlignment="1">
      <alignment horizontal="right" indent="1"/>
    </xf>
    <xf numFmtId="0" fontId="5" fillId="0" borderId="0" xfId="0" applyFont="1" applyFill="1" applyAlignment="1">
      <alignment horizontal="right" indent="1"/>
    </xf>
    <xf numFmtId="0" fontId="5" fillId="0" borderId="0" xfId="0" applyFont="1" applyAlignment="1">
      <alignment horizontal="right" indent="1"/>
    </xf>
    <xf numFmtId="167" fontId="5" fillId="0" borderId="0" xfId="0" applyNumberFormat="1" applyFont="1" applyAlignment="1">
      <alignment horizontal="right" indent="1"/>
    </xf>
    <xf numFmtId="167" fontId="5" fillId="0" borderId="0" xfId="0" applyNumberFormat="1" applyFont="1" applyFill="1" applyAlignment="1">
      <alignment horizontal="right" indent="1"/>
    </xf>
    <xf numFmtId="0" fontId="37" fillId="0" borderId="0" xfId="0" applyFont="1" applyFill="1" applyAlignment="1">
      <alignment horizontal="right" indent="1"/>
    </xf>
    <xf numFmtId="167" fontId="5" fillId="0" borderId="0" xfId="0" applyNumberFormat="1" applyFont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165" fontId="5" fillId="0" borderId="0" xfId="0" applyNumberFormat="1" applyFont="1" applyFill="1" applyAlignment="1">
      <alignment horizontal="right" indent="2"/>
    </xf>
    <xf numFmtId="165" fontId="3" fillId="0" borderId="0" xfId="0" applyNumberFormat="1" applyFont="1" applyAlignment="1">
      <alignment horizontal="right" indent="1"/>
    </xf>
    <xf numFmtId="0" fontId="6" fillId="0" borderId="0" xfId="0" applyFont="1" applyFill="1" applyBorder="1" applyAlignment="1">
      <alignment horizontal="right" wrapText="1" indent="1"/>
    </xf>
    <xf numFmtId="165" fontId="5" fillId="0" borderId="0" xfId="0" applyNumberFormat="1" applyFont="1" applyFill="1" applyAlignment="1">
      <alignment horizontal="right" indent="1"/>
    </xf>
    <xf numFmtId="1" fontId="2" fillId="0" borderId="0" xfId="0" applyNumberFormat="1" applyFont="1" applyFill="1" applyAlignment="1">
      <alignment horizontal="right" wrapText="1" indent="1"/>
    </xf>
    <xf numFmtId="0" fontId="6" fillId="0" borderId="0" xfId="0" applyFont="1" applyFill="1" applyAlignment="1">
      <alignment horizontal="right" wrapText="1" indent="1"/>
    </xf>
    <xf numFmtId="0" fontId="2" fillId="0" borderId="0" xfId="0" applyFont="1" applyFill="1" applyBorder="1" applyAlignment="1">
      <alignment horizontal="right" wrapText="1" indent="1"/>
    </xf>
    <xf numFmtId="165" fontId="5" fillId="0" borderId="0" xfId="0" applyNumberFormat="1" applyFont="1" applyFill="1" applyBorder="1" applyAlignment="1">
      <alignment horizontal="right" indent="2"/>
    </xf>
    <xf numFmtId="164" fontId="6" fillId="0" borderId="0" xfId="0" applyNumberFormat="1" applyFont="1" applyFill="1" applyAlignment="1">
      <alignment horizontal="right" indent="1"/>
    </xf>
    <xf numFmtId="0" fontId="2" fillId="0" borderId="0" xfId="0" applyFont="1" applyFill="1" applyAlignment="1">
      <alignment horizontal="right" vertical="center" wrapText="1" indent="1"/>
    </xf>
    <xf numFmtId="165" fontId="6" fillId="0" borderId="0" xfId="0" applyNumberFormat="1" applyFont="1" applyFill="1" applyAlignment="1">
      <alignment horizontal="right" wrapText="1" indent="1"/>
    </xf>
    <xf numFmtId="164" fontId="44" fillId="0" borderId="0" xfId="0" applyNumberFormat="1" applyFont="1" applyFill="1" applyAlignment="1">
      <alignment horizontal="right" wrapText="1" indent="1"/>
    </xf>
    <xf numFmtId="0" fontId="44" fillId="0" borderId="0" xfId="0" applyFont="1" applyFill="1" applyAlignment="1">
      <alignment horizontal="right" indent="1"/>
    </xf>
    <xf numFmtId="164" fontId="2" fillId="0" borderId="0" xfId="0" applyNumberFormat="1" applyFont="1" applyFill="1" applyAlignment="1">
      <alignment horizontal="right" wrapText="1" indent="1"/>
    </xf>
    <xf numFmtId="164" fontId="30" fillId="0" borderId="0" xfId="0" applyNumberFormat="1" applyFont="1" applyFill="1" applyAlignment="1">
      <alignment horizontal="right" vertical="center" wrapText="1" indent="1"/>
    </xf>
    <xf numFmtId="164" fontId="30" fillId="0" borderId="0" xfId="0" applyNumberFormat="1" applyFont="1" applyFill="1" applyAlignment="1">
      <alignment horizontal="right" wrapText="1" indent="1"/>
    </xf>
    <xf numFmtId="0" fontId="5" fillId="0" borderId="20" xfId="0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right" indent="1"/>
    </xf>
    <xf numFmtId="165" fontId="37" fillId="0" borderId="0" xfId="0" applyNumberFormat="1" applyFont="1" applyFill="1" applyAlignment="1">
      <alignment horizontal="right" indent="1"/>
    </xf>
    <xf numFmtId="170" fontId="37" fillId="0" borderId="0" xfId="0" applyNumberFormat="1" applyFont="1" applyFill="1" applyAlignment="1">
      <alignment horizontal="right" indent="1"/>
    </xf>
    <xf numFmtId="0" fontId="3" fillId="0" borderId="0" xfId="0" applyNumberFormat="1" applyFont="1" applyFill="1" applyAlignment="1">
      <alignment horizontal="right" indent="1"/>
    </xf>
    <xf numFmtId="170" fontId="2" fillId="0" borderId="0" xfId="0" applyNumberFormat="1" applyFont="1" applyFill="1" applyAlignment="1">
      <alignment horizontal="right" indent="1"/>
    </xf>
    <xf numFmtId="164" fontId="37" fillId="0" borderId="0" xfId="0" applyNumberFormat="1" applyFont="1" applyFill="1" applyAlignment="1">
      <alignment horizontal="right" indent="1"/>
    </xf>
    <xf numFmtId="164" fontId="2" fillId="0" borderId="0" xfId="0" applyNumberFormat="1" applyFont="1" applyFill="1" applyAlignment="1">
      <alignment horizontal="right" vertical="center" indent="1"/>
    </xf>
    <xf numFmtId="165" fontId="3" fillId="0" borderId="0" xfId="0" applyNumberFormat="1" applyFont="1" applyFill="1" applyAlignment="1">
      <alignment horizontal="right" vertical="center" indent="1"/>
    </xf>
    <xf numFmtId="164" fontId="3" fillId="0" borderId="0" xfId="0" applyNumberFormat="1" applyFont="1" applyFill="1" applyAlignment="1">
      <alignment horizontal="right" vertical="center" indent="1"/>
    </xf>
    <xf numFmtId="165" fontId="2" fillId="0" borderId="0" xfId="0" applyNumberFormat="1" applyFont="1" applyAlignment="1">
      <alignment horizontal="right" indent="1"/>
    </xf>
    <xf numFmtId="164" fontId="3" fillId="0" borderId="0" xfId="0" applyNumberFormat="1" applyFont="1" applyAlignment="1">
      <alignment horizontal="right" indent="1"/>
    </xf>
    <xf numFmtId="0" fontId="44" fillId="0" borderId="3" xfId="0" applyFont="1" applyBorder="1" applyAlignment="1">
      <alignment horizontal="left" indent="2"/>
    </xf>
    <xf numFmtId="165" fontId="44" fillId="0" borderId="0" xfId="0" applyNumberFormat="1" applyFont="1" applyFill="1" applyAlignment="1">
      <alignment horizontal="right" indent="1"/>
    </xf>
    <xf numFmtId="164" fontId="44" fillId="0" borderId="0" xfId="0" applyNumberFormat="1" applyFont="1" applyFill="1" applyAlignment="1">
      <alignment horizontal="right" indent="1"/>
    </xf>
    <xf numFmtId="170" fontId="44" fillId="0" borderId="0" xfId="0" applyNumberFormat="1" applyFont="1" applyFill="1" applyAlignment="1">
      <alignment horizontal="right" indent="1"/>
    </xf>
    <xf numFmtId="0" fontId="44" fillId="0" borderId="0" xfId="0" applyFont="1" applyFill="1"/>
    <xf numFmtId="0" fontId="44" fillId="0" borderId="3" xfId="0" applyFont="1" applyBorder="1" applyAlignment="1">
      <alignment horizontal="left" vertical="center" indent="2"/>
    </xf>
    <xf numFmtId="165" fontId="44" fillId="0" borderId="0" xfId="0" applyNumberFormat="1" applyFont="1" applyFill="1" applyAlignment="1">
      <alignment horizontal="right" vertical="center" indent="1"/>
    </xf>
    <xf numFmtId="164" fontId="44" fillId="0" borderId="0" xfId="0" applyNumberFormat="1" applyFont="1" applyFill="1" applyAlignment="1">
      <alignment horizontal="right" vertical="center" indent="1"/>
    </xf>
    <xf numFmtId="0" fontId="44" fillId="0" borderId="0" xfId="0" applyFont="1" applyFill="1" applyAlignment="1">
      <alignment vertical="center"/>
    </xf>
    <xf numFmtId="0" fontId="44" fillId="0" borderId="3" xfId="0" applyFont="1" applyFill="1" applyBorder="1" applyAlignment="1">
      <alignment horizontal="left" wrapText="1" indent="2"/>
    </xf>
    <xf numFmtId="0" fontId="45" fillId="0" borderId="0" xfId="0" applyFont="1" applyFill="1"/>
    <xf numFmtId="0" fontId="5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left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/>
    <xf numFmtId="0" fontId="5" fillId="0" borderId="3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165" fontId="5" fillId="0" borderId="0" xfId="0" applyNumberFormat="1" applyFont="1" applyAlignment="1">
      <alignment horizontal="right" vertical="center" indent="3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165" fontId="37" fillId="0" borderId="0" xfId="0" applyNumberFormat="1" applyFont="1" applyAlignment="1">
      <alignment horizontal="center" vertical="center"/>
    </xf>
    <xf numFmtId="0" fontId="37" fillId="0" borderId="22" xfId="0" applyFont="1" applyBorder="1" applyAlignment="1">
      <alignment wrapText="1"/>
    </xf>
    <xf numFmtId="0" fontId="37" fillId="0" borderId="0" xfId="0" applyFont="1" applyFill="1" applyBorder="1" applyAlignment="1">
      <alignment wrapText="1"/>
    </xf>
    <xf numFmtId="0" fontId="37" fillId="0" borderId="0" xfId="0" applyFont="1"/>
    <xf numFmtId="0" fontId="37" fillId="0" borderId="3" xfId="0" applyFont="1" applyBorder="1" applyAlignment="1">
      <alignment wrapText="1"/>
    </xf>
    <xf numFmtId="0" fontId="37" fillId="0" borderId="0" xfId="0" applyFont="1" applyFill="1" applyBorder="1" applyAlignment="1">
      <alignment horizontal="right" wrapText="1"/>
    </xf>
    <xf numFmtId="0" fontId="37" fillId="0" borderId="3" xfId="0" applyFont="1" applyBorder="1" applyAlignment="1">
      <alignment horizontal="left" wrapText="1" indent="1"/>
    </xf>
    <xf numFmtId="0" fontId="37" fillId="0" borderId="3" xfId="0" applyFont="1" applyBorder="1"/>
    <xf numFmtId="0" fontId="37" fillId="0" borderId="0" xfId="0" applyFont="1" applyFill="1" applyBorder="1"/>
    <xf numFmtId="0" fontId="46" fillId="0" borderId="0" xfId="0" applyFont="1" applyFill="1" applyBorder="1"/>
    <xf numFmtId="0" fontId="37" fillId="0" borderId="0" xfId="0" applyFont="1" applyFill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165" fontId="37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8" fillId="0" borderId="0" xfId="0" applyFont="1"/>
    <xf numFmtId="0" fontId="38" fillId="0" borderId="0" xfId="0" applyFont="1" applyBorder="1" applyAlignment="1">
      <alignment horizontal="left" vertical="center"/>
    </xf>
    <xf numFmtId="0" fontId="38" fillId="0" borderId="0" xfId="0" applyFont="1" applyFill="1" applyBorder="1"/>
    <xf numFmtId="0" fontId="38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7" fillId="0" borderId="0" xfId="0" applyFont="1" applyFill="1" applyAlignment="1">
      <alignment horizontal="center" vertical="center" wrapText="1"/>
    </xf>
  </cellXfs>
  <cellStyles count="125">
    <cellStyle name="20% - Accent1" xfId="64" builtinId="30" customBuiltin="1"/>
    <cellStyle name="20% - Accent1 2" xfId="1"/>
    <cellStyle name="20% - Accent1 2 2" xfId="91"/>
    <cellStyle name="20% - Accent1 3" xfId="107"/>
    <cellStyle name="20% - Accent2" xfId="68" builtinId="34" customBuiltin="1"/>
    <cellStyle name="20% - Accent2 2" xfId="2"/>
    <cellStyle name="20% - Accent2 2 2" xfId="92"/>
    <cellStyle name="20% - Accent2 3" xfId="110"/>
    <cellStyle name="20% - Accent3" xfId="72" builtinId="38" customBuiltin="1"/>
    <cellStyle name="20% - Accent3 2" xfId="3"/>
    <cellStyle name="20% - Accent3 2 2" xfId="93"/>
    <cellStyle name="20% - Accent3 3" xfId="113"/>
    <cellStyle name="20% - Accent4" xfId="76" builtinId="42" customBuiltin="1"/>
    <cellStyle name="20% - Accent4 2" xfId="4"/>
    <cellStyle name="20% - Accent4 2 2" xfId="94"/>
    <cellStyle name="20% - Accent4 3" xfId="116"/>
    <cellStyle name="20% - Accent5" xfId="80" builtinId="46" customBuiltin="1"/>
    <cellStyle name="20% - Accent5 2" xfId="5"/>
    <cellStyle name="20% - Accent5 2 2" xfId="95"/>
    <cellStyle name="20% - Accent5 3" xfId="119"/>
    <cellStyle name="20% - Accent6" xfId="84" builtinId="50" customBuiltin="1"/>
    <cellStyle name="20% - Accent6 2" xfId="6"/>
    <cellStyle name="20% - Accent6 2 2" xfId="96"/>
    <cellStyle name="20% - Accent6 3" xfId="122"/>
    <cellStyle name="40% - Accent1" xfId="65" builtinId="31" customBuiltin="1"/>
    <cellStyle name="40% - Accent1 2" xfId="7"/>
    <cellStyle name="40% - Accent1 2 2" xfId="97"/>
    <cellStyle name="40% - Accent1 3" xfId="108"/>
    <cellStyle name="40% - Accent2" xfId="69" builtinId="35" customBuiltin="1"/>
    <cellStyle name="40% - Accent2 2" xfId="8"/>
    <cellStyle name="40% - Accent2 2 2" xfId="98"/>
    <cellStyle name="40% - Accent2 3" xfId="111"/>
    <cellStyle name="40% - Accent3" xfId="73" builtinId="39" customBuiltin="1"/>
    <cellStyle name="40% - Accent3 2" xfId="9"/>
    <cellStyle name="40% - Accent3 2 2" xfId="99"/>
    <cellStyle name="40% - Accent3 3" xfId="114"/>
    <cellStyle name="40% - Accent4" xfId="77" builtinId="43" customBuiltin="1"/>
    <cellStyle name="40% - Accent4 2" xfId="10"/>
    <cellStyle name="40% - Accent4 2 2" xfId="100"/>
    <cellStyle name="40% - Accent4 3" xfId="117"/>
    <cellStyle name="40% - Accent5" xfId="81" builtinId="47" customBuiltin="1"/>
    <cellStyle name="40% - Accent5 2" xfId="11"/>
    <cellStyle name="40% - Accent5 2 2" xfId="101"/>
    <cellStyle name="40% - Accent5 3" xfId="120"/>
    <cellStyle name="40% - Accent6" xfId="85" builtinId="51" customBuiltin="1"/>
    <cellStyle name="40% - Accent6 2" xfId="12"/>
    <cellStyle name="40% - Accent6 2 2" xfId="102"/>
    <cellStyle name="40% - Accent6 3" xfId="123"/>
    <cellStyle name="60% - Accent1" xfId="66" builtinId="32" customBuiltin="1"/>
    <cellStyle name="60% - Accent1 2" xfId="13"/>
    <cellStyle name="60% - Accent1 3" xfId="109"/>
    <cellStyle name="60% - Accent2" xfId="70" builtinId="36" customBuiltin="1"/>
    <cellStyle name="60% - Accent2 2" xfId="14"/>
    <cellStyle name="60% - Accent2 3" xfId="112"/>
    <cellStyle name="60% - Accent3" xfId="74" builtinId="40" customBuiltin="1"/>
    <cellStyle name="60% - Accent3 2" xfId="15"/>
    <cellStyle name="60% - Accent3 3" xfId="115"/>
    <cellStyle name="60% - Accent4" xfId="78" builtinId="44" customBuiltin="1"/>
    <cellStyle name="60% - Accent4 2" xfId="16"/>
    <cellStyle name="60% - Accent4 3" xfId="118"/>
    <cellStyle name="60% - Accent5" xfId="82" builtinId="48" customBuiltin="1"/>
    <cellStyle name="60% - Accent5 2" xfId="17"/>
    <cellStyle name="60% - Accent5 3" xfId="121"/>
    <cellStyle name="60% - Accent6" xfId="86" builtinId="52" customBuiltin="1"/>
    <cellStyle name="60% - Accent6 2" xfId="18"/>
    <cellStyle name="60% - Accent6 3" xfId="124"/>
    <cellStyle name="Accent1" xfId="63" builtinId="29" customBuiltin="1"/>
    <cellStyle name="Accent1 2" xfId="19"/>
    <cellStyle name="Accent2" xfId="67" builtinId="33" customBuiltin="1"/>
    <cellStyle name="Accent2 2" xfId="20"/>
    <cellStyle name="Accent3" xfId="71" builtinId="37" customBuiltin="1"/>
    <cellStyle name="Accent3 2" xfId="21"/>
    <cellStyle name="Accent4" xfId="75" builtinId="41" customBuiltin="1"/>
    <cellStyle name="Accent4 2" xfId="22"/>
    <cellStyle name="Accent5" xfId="79" builtinId="45" customBuiltin="1"/>
    <cellStyle name="Accent5 2" xfId="23"/>
    <cellStyle name="Accent6" xfId="83" builtinId="49" customBuiltin="1"/>
    <cellStyle name="Accent6 2" xfId="24"/>
    <cellStyle name="Bad" xfId="53" builtinId="27" customBuiltin="1"/>
    <cellStyle name="Bad 2" xfId="25"/>
    <cellStyle name="Calculation" xfId="57" builtinId="22" customBuiltin="1"/>
    <cellStyle name="Calculation 2" xfId="26"/>
    <cellStyle name="Check Cell" xfId="59" builtinId="23" customBuiltin="1"/>
    <cellStyle name="Check Cell 2" xfId="27"/>
    <cellStyle name="Explanatory Text" xfId="61" builtinId="53" customBuiltin="1"/>
    <cellStyle name="Explanatory Text 2" xfId="28"/>
    <cellStyle name="Good" xfId="52" builtinId="26" customBuiltin="1"/>
    <cellStyle name="Good 2" xfId="29"/>
    <cellStyle name="Heading 1" xfId="48" builtinId="16" customBuiltin="1"/>
    <cellStyle name="Heading 1 2" xfId="30"/>
    <cellStyle name="Heading 2" xfId="49" builtinId="17" customBuiltin="1"/>
    <cellStyle name="Heading 2 2" xfId="31"/>
    <cellStyle name="Heading 3" xfId="50" builtinId="18" customBuiltin="1"/>
    <cellStyle name="Heading 3 2" xfId="32"/>
    <cellStyle name="Heading 4" xfId="51" builtinId="19" customBuiltin="1"/>
    <cellStyle name="Heading 4 2" xfId="33"/>
    <cellStyle name="Input" xfId="55" builtinId="20" customBuiltin="1"/>
    <cellStyle name="Input 2" xfId="34"/>
    <cellStyle name="Linked Cell" xfId="58" builtinId="24" customBuiltin="1"/>
    <cellStyle name="Linked Cell 2" xfId="35"/>
    <cellStyle name="Neutral" xfId="54" builtinId="28" customBuiltin="1"/>
    <cellStyle name="Neutral 2" xfId="36"/>
    <cellStyle name="Normal" xfId="0" builtinId="0"/>
    <cellStyle name="Normal 2" xfId="37"/>
    <cellStyle name="Normal 2 2" xfId="38"/>
    <cellStyle name="Normal 2 2 2" xfId="103"/>
    <cellStyle name="Normal 2 3" xfId="39"/>
    <cellStyle name="Normal 3" xfId="40"/>
    <cellStyle name="Normal 3 2" xfId="104"/>
    <cellStyle name="Normal 4" xfId="87"/>
    <cellStyle name="Normal 5" xfId="90"/>
    <cellStyle name="Normal_Sheet1" xfId="41"/>
    <cellStyle name="Note 2" xfId="42"/>
    <cellStyle name="Note 2 2" xfId="105"/>
    <cellStyle name="Note 3" xfId="89"/>
    <cellStyle name="Output" xfId="56" builtinId="21" customBuiltin="1"/>
    <cellStyle name="Output 2" xfId="43"/>
    <cellStyle name="Standard_Kopie von Übersicht" xfId="44"/>
    <cellStyle name="Title" xfId="45" builtinId="15" customBuiltin="1"/>
    <cellStyle name="Title 2" xfId="88"/>
    <cellStyle name="Title 3" xfId="106"/>
    <cellStyle name="Total" xfId="62" builtinId="25" customBuiltin="1"/>
    <cellStyle name="Total 2" xfId="46"/>
    <cellStyle name="Warning Text" xfId="60" builtinId="11" customBuiltin="1"/>
    <cellStyle name="Warning Text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showGridLines="0" view="pageBreakPreview" topLeftCell="A10" zoomScaleSheetLayoutView="100" workbookViewId="0">
      <selection activeCell="F38" sqref="F38"/>
    </sheetView>
  </sheetViews>
  <sheetFormatPr defaultColWidth="9.140625" defaultRowHeight="11.25" x14ac:dyDescent="0.2"/>
  <cols>
    <col min="1" max="1" width="44" style="7" customWidth="1"/>
    <col min="2" max="4" width="9.140625" style="7"/>
    <col min="5" max="5" width="9.140625" style="9"/>
    <col min="6" max="16384" width="9.140625" style="7"/>
  </cols>
  <sheetData>
    <row r="1" spans="1:9" s="3" customFormat="1" ht="20.100000000000001" customHeight="1" x14ac:dyDescent="0.2">
      <c r="A1" s="38" t="s">
        <v>508</v>
      </c>
      <c r="B1" s="4"/>
      <c r="C1" s="4"/>
      <c r="D1" s="4"/>
      <c r="E1" s="120"/>
      <c r="F1" s="4"/>
    </row>
    <row r="2" spans="1:9" ht="28.5" customHeight="1" x14ac:dyDescent="0.2">
      <c r="A2" s="39"/>
      <c r="B2" s="103">
        <v>2015</v>
      </c>
      <c r="C2" s="103">
        <v>2016</v>
      </c>
      <c r="D2" s="103">
        <v>2017</v>
      </c>
      <c r="E2" s="102">
        <v>2018</v>
      </c>
      <c r="F2" s="102">
        <v>2019</v>
      </c>
      <c r="G2" s="10"/>
    </row>
    <row r="3" spans="1:9" s="88" customFormat="1" ht="24.95" customHeight="1" x14ac:dyDescent="0.2">
      <c r="A3" s="189"/>
      <c r="B3" s="252" t="s">
        <v>0</v>
      </c>
      <c r="C3" s="252"/>
      <c r="D3" s="252"/>
      <c r="E3" s="252"/>
      <c r="F3" s="252"/>
    </row>
    <row r="4" spans="1:9" ht="12" customHeight="1" x14ac:dyDescent="0.2">
      <c r="A4" s="40" t="s">
        <v>1</v>
      </c>
      <c r="B4" s="127">
        <v>36949</v>
      </c>
      <c r="C4" s="128">
        <v>35921</v>
      </c>
      <c r="D4" s="127">
        <v>36047</v>
      </c>
      <c r="E4" s="127">
        <v>36321</v>
      </c>
      <c r="F4" s="129">
        <v>35570</v>
      </c>
    </row>
    <row r="5" spans="1:9" ht="12" customHeight="1" x14ac:dyDescent="0.2">
      <c r="A5" s="26"/>
      <c r="B5" s="127"/>
      <c r="C5" s="130"/>
      <c r="D5" s="130"/>
      <c r="E5" s="130"/>
      <c r="F5" s="129"/>
    </row>
    <row r="6" spans="1:9" ht="12" customHeight="1" x14ac:dyDescent="0.2">
      <c r="A6" s="26" t="s">
        <v>2</v>
      </c>
      <c r="B6" s="130" t="s">
        <v>168</v>
      </c>
      <c r="C6" s="130" t="s">
        <v>318</v>
      </c>
      <c r="D6" s="130" t="s">
        <v>318</v>
      </c>
      <c r="E6" s="130" t="s">
        <v>168</v>
      </c>
      <c r="F6" s="131" t="s">
        <v>318</v>
      </c>
      <c r="I6" s="12"/>
    </row>
    <row r="7" spans="1:9" ht="12" customHeight="1" x14ac:dyDescent="0.2">
      <c r="A7" s="26"/>
      <c r="B7" s="130"/>
      <c r="C7" s="130"/>
      <c r="D7" s="130"/>
      <c r="E7" s="130"/>
      <c r="F7" s="131"/>
    </row>
    <row r="8" spans="1:9" ht="12" customHeight="1" x14ac:dyDescent="0.2">
      <c r="A8" s="26" t="s">
        <v>3</v>
      </c>
      <c r="B8" s="130"/>
      <c r="C8" s="130"/>
      <c r="D8" s="130"/>
      <c r="E8" s="130"/>
      <c r="F8" s="131"/>
    </row>
    <row r="9" spans="1:9" ht="12" customHeight="1" x14ac:dyDescent="0.2">
      <c r="A9" s="41" t="s">
        <v>4</v>
      </c>
      <c r="B9" s="130" t="s">
        <v>348</v>
      </c>
      <c r="C9" s="130" t="s">
        <v>375</v>
      </c>
      <c r="D9" s="130" t="s">
        <v>319</v>
      </c>
      <c r="E9" s="130" t="s">
        <v>344</v>
      </c>
      <c r="F9" s="132" t="s">
        <v>321</v>
      </c>
    </row>
    <row r="10" spans="1:9" ht="12" customHeight="1" x14ac:dyDescent="0.2">
      <c r="A10" s="41" t="s">
        <v>5</v>
      </c>
      <c r="B10" s="130" t="s">
        <v>324</v>
      </c>
      <c r="C10" s="130" t="s">
        <v>151</v>
      </c>
      <c r="D10" s="130" t="s">
        <v>320</v>
      </c>
      <c r="E10" s="130" t="s">
        <v>402</v>
      </c>
      <c r="F10" s="132" t="s">
        <v>322</v>
      </c>
      <c r="I10" s="12"/>
    </row>
    <row r="11" spans="1:9" ht="12" customHeight="1" x14ac:dyDescent="0.2">
      <c r="A11" s="26"/>
      <c r="B11" s="130"/>
      <c r="C11" s="130"/>
      <c r="D11" s="130"/>
      <c r="E11" s="130"/>
      <c r="F11" s="131"/>
    </row>
    <row r="12" spans="1:9" ht="12" customHeight="1" x14ac:dyDescent="0.2">
      <c r="A12" s="26" t="s">
        <v>6</v>
      </c>
      <c r="B12" s="130">
        <v>30248</v>
      </c>
      <c r="C12" s="133">
        <v>29048</v>
      </c>
      <c r="D12" s="133">
        <v>28919</v>
      </c>
      <c r="E12" s="130">
        <v>29005</v>
      </c>
      <c r="F12" s="131">
        <v>28113</v>
      </c>
    </row>
    <row r="13" spans="1:9" ht="12" customHeight="1" x14ac:dyDescent="0.2">
      <c r="A13" s="26"/>
      <c r="B13" s="134"/>
      <c r="C13" s="130"/>
      <c r="D13" s="130"/>
      <c r="E13" s="130"/>
      <c r="F13" s="135"/>
    </row>
    <row r="14" spans="1:9" ht="12" customHeight="1" x14ac:dyDescent="0.2">
      <c r="A14" s="26" t="s">
        <v>7</v>
      </c>
      <c r="B14" s="130"/>
      <c r="C14" s="130"/>
      <c r="D14" s="130"/>
      <c r="E14" s="130"/>
      <c r="F14" s="131"/>
    </row>
    <row r="15" spans="1:9" ht="12" customHeight="1" x14ac:dyDescent="0.2">
      <c r="A15" s="41" t="s">
        <v>8</v>
      </c>
      <c r="B15" s="130" t="s">
        <v>128</v>
      </c>
      <c r="C15" s="130" t="s">
        <v>343</v>
      </c>
      <c r="D15" s="130" t="s">
        <v>343</v>
      </c>
      <c r="E15" s="130" t="s">
        <v>322</v>
      </c>
      <c r="F15" s="132" t="s">
        <v>326</v>
      </c>
    </row>
    <row r="16" spans="1:9" ht="12" customHeight="1" x14ac:dyDescent="0.2">
      <c r="A16" s="41" t="s">
        <v>5</v>
      </c>
      <c r="B16" s="130" t="s">
        <v>352</v>
      </c>
      <c r="C16" s="130" t="s">
        <v>129</v>
      </c>
      <c r="D16" s="130" t="s">
        <v>134</v>
      </c>
      <c r="E16" s="130" t="s">
        <v>403</v>
      </c>
      <c r="F16" s="132" t="s">
        <v>133</v>
      </c>
    </row>
    <row r="17" spans="1:7" s="88" customFormat="1" ht="24.95" customHeight="1" x14ac:dyDescent="0.2">
      <c r="A17" s="190"/>
      <c r="B17" s="253" t="s">
        <v>509</v>
      </c>
      <c r="C17" s="253"/>
      <c r="D17" s="253"/>
      <c r="E17" s="253"/>
      <c r="F17" s="253"/>
    </row>
    <row r="18" spans="1:7" ht="12" customHeight="1" x14ac:dyDescent="0.2">
      <c r="A18" s="40" t="s">
        <v>1</v>
      </c>
      <c r="B18" s="127">
        <v>19390</v>
      </c>
      <c r="C18" s="128">
        <v>18995</v>
      </c>
      <c r="D18" s="127">
        <v>19228</v>
      </c>
      <c r="E18" s="127">
        <v>19329</v>
      </c>
      <c r="F18" s="129">
        <v>18781</v>
      </c>
    </row>
    <row r="19" spans="1:7" ht="12" customHeight="1" x14ac:dyDescent="0.2">
      <c r="A19" s="26"/>
      <c r="B19" s="127"/>
      <c r="C19" s="130"/>
      <c r="D19" s="130"/>
      <c r="E19" s="130"/>
      <c r="F19" s="129"/>
    </row>
    <row r="20" spans="1:7" ht="12" customHeight="1" x14ac:dyDescent="0.2">
      <c r="A20" s="26" t="s">
        <v>2</v>
      </c>
      <c r="B20" s="130" t="s">
        <v>116</v>
      </c>
      <c r="C20" s="130" t="s">
        <v>115</v>
      </c>
      <c r="D20" s="130" t="s">
        <v>116</v>
      </c>
      <c r="E20" s="130" t="s">
        <v>116</v>
      </c>
      <c r="F20" s="131" t="s">
        <v>115</v>
      </c>
      <c r="G20" s="9"/>
    </row>
    <row r="21" spans="1:7" ht="12" customHeight="1" x14ac:dyDescent="0.2">
      <c r="A21" s="26"/>
      <c r="B21" s="130"/>
      <c r="C21" s="130"/>
      <c r="D21" s="130"/>
      <c r="E21" s="130"/>
      <c r="F21" s="131"/>
      <c r="G21" s="9"/>
    </row>
    <row r="22" spans="1:7" ht="12" customHeight="1" x14ac:dyDescent="0.2">
      <c r="A22" s="26" t="s">
        <v>3</v>
      </c>
      <c r="B22" s="130"/>
      <c r="C22" s="130"/>
      <c r="D22" s="130"/>
      <c r="E22" s="130"/>
      <c r="F22" s="131"/>
      <c r="G22" s="9"/>
    </row>
    <row r="23" spans="1:7" ht="12" customHeight="1" x14ac:dyDescent="0.2">
      <c r="A23" s="41" t="s">
        <v>8</v>
      </c>
      <c r="B23" s="130" t="s">
        <v>344</v>
      </c>
      <c r="C23" s="130" t="s">
        <v>349</v>
      </c>
      <c r="D23" s="130" t="s">
        <v>386</v>
      </c>
      <c r="E23" s="130" t="s">
        <v>404</v>
      </c>
      <c r="F23" s="132" t="s">
        <v>387</v>
      </c>
      <c r="G23" s="9"/>
    </row>
    <row r="24" spans="1:7" ht="12" customHeight="1" x14ac:dyDescent="0.2">
      <c r="A24" s="41" t="s">
        <v>5</v>
      </c>
      <c r="B24" s="130" t="s">
        <v>128</v>
      </c>
      <c r="C24" s="130" t="s">
        <v>322</v>
      </c>
      <c r="D24" s="130" t="s">
        <v>159</v>
      </c>
      <c r="E24" s="130" t="s">
        <v>377</v>
      </c>
      <c r="F24" s="132" t="s">
        <v>506</v>
      </c>
      <c r="G24" s="9"/>
    </row>
    <row r="25" spans="1:7" ht="12" customHeight="1" x14ac:dyDescent="0.2">
      <c r="A25" s="26"/>
      <c r="B25" s="130"/>
      <c r="C25" s="130"/>
      <c r="D25" s="130"/>
      <c r="E25" s="130"/>
      <c r="F25" s="131"/>
      <c r="G25" s="9"/>
    </row>
    <row r="26" spans="1:7" ht="12" customHeight="1" x14ac:dyDescent="0.2">
      <c r="A26" s="26" t="s">
        <v>6</v>
      </c>
      <c r="B26" s="130">
        <v>15796</v>
      </c>
      <c r="C26" s="133">
        <v>15328</v>
      </c>
      <c r="D26" s="133">
        <v>15258</v>
      </c>
      <c r="E26" s="130">
        <v>15303</v>
      </c>
      <c r="F26" s="131">
        <v>14714</v>
      </c>
      <c r="G26" s="9"/>
    </row>
    <row r="27" spans="1:7" ht="12" customHeight="1" x14ac:dyDescent="0.2">
      <c r="A27" s="26"/>
      <c r="B27" s="134"/>
      <c r="C27" s="130"/>
      <c r="D27" s="130"/>
      <c r="E27" s="130"/>
      <c r="F27" s="135"/>
      <c r="G27" s="9"/>
    </row>
    <row r="28" spans="1:7" ht="12" customHeight="1" x14ac:dyDescent="0.2">
      <c r="A28" s="26" t="s">
        <v>7</v>
      </c>
      <c r="B28" s="130"/>
      <c r="C28" s="130"/>
      <c r="D28" s="130"/>
      <c r="E28" s="130"/>
      <c r="F28" s="131"/>
      <c r="G28" s="9"/>
    </row>
    <row r="29" spans="1:7" ht="12" customHeight="1" x14ac:dyDescent="0.2">
      <c r="A29" s="41" t="s">
        <v>8</v>
      </c>
      <c r="B29" s="130" t="s">
        <v>159</v>
      </c>
      <c r="C29" s="130" t="s">
        <v>135</v>
      </c>
      <c r="D29" s="130" t="s">
        <v>135</v>
      </c>
      <c r="E29" s="130" t="s">
        <v>135</v>
      </c>
      <c r="F29" s="132">
        <v>31.9</v>
      </c>
      <c r="G29" s="9"/>
    </row>
    <row r="30" spans="1:7" ht="12" customHeight="1" x14ac:dyDescent="0.2">
      <c r="A30" s="41" t="s">
        <v>5</v>
      </c>
      <c r="B30" s="130" t="s">
        <v>127</v>
      </c>
      <c r="C30" s="130" t="s">
        <v>144</v>
      </c>
      <c r="D30" s="130" t="s">
        <v>144</v>
      </c>
      <c r="E30" s="130" t="s">
        <v>156</v>
      </c>
      <c r="F30" s="132">
        <v>29.3</v>
      </c>
      <c r="G30" s="9"/>
    </row>
    <row r="31" spans="1:7" s="88" customFormat="1" ht="24.95" customHeight="1" x14ac:dyDescent="0.2">
      <c r="A31" s="87"/>
      <c r="B31" s="252" t="s">
        <v>71</v>
      </c>
      <c r="C31" s="252"/>
      <c r="D31" s="252"/>
      <c r="E31" s="252"/>
      <c r="F31" s="252"/>
    </row>
    <row r="32" spans="1:7" ht="12" customHeight="1" x14ac:dyDescent="0.2">
      <c r="A32" s="40" t="s">
        <v>1</v>
      </c>
      <c r="B32" s="127">
        <v>9324</v>
      </c>
      <c r="C32" s="128">
        <v>9030</v>
      </c>
      <c r="D32" s="127">
        <v>9207</v>
      </c>
      <c r="E32" s="127">
        <v>9053</v>
      </c>
      <c r="F32" s="129">
        <v>9055</v>
      </c>
    </row>
    <row r="33" spans="1:7" ht="12" customHeight="1" x14ac:dyDescent="0.2">
      <c r="A33" s="26"/>
      <c r="B33" s="127"/>
      <c r="C33" s="130"/>
      <c r="D33" s="130"/>
      <c r="E33" s="130"/>
      <c r="F33" s="129"/>
    </row>
    <row r="34" spans="1:7" ht="12" customHeight="1" x14ac:dyDescent="0.2">
      <c r="A34" s="26" t="s">
        <v>2</v>
      </c>
      <c r="B34" s="130" t="s">
        <v>114</v>
      </c>
      <c r="C34" s="130" t="s">
        <v>116</v>
      </c>
      <c r="D34" s="130" t="s">
        <v>169</v>
      </c>
      <c r="E34" s="130" t="s">
        <v>116</v>
      </c>
      <c r="F34" s="131" t="s">
        <v>115</v>
      </c>
      <c r="G34" s="9"/>
    </row>
    <row r="35" spans="1:7" ht="12" customHeight="1" x14ac:dyDescent="0.2">
      <c r="A35" s="26"/>
      <c r="B35" s="130"/>
      <c r="C35" s="130"/>
      <c r="D35" s="130"/>
      <c r="E35" s="130"/>
      <c r="F35" s="131"/>
      <c r="G35" s="9"/>
    </row>
    <row r="36" spans="1:7" ht="12" customHeight="1" x14ac:dyDescent="0.2">
      <c r="A36" s="26" t="s">
        <v>3</v>
      </c>
      <c r="B36" s="130"/>
      <c r="C36" s="130"/>
      <c r="D36" s="130"/>
      <c r="E36" s="130"/>
      <c r="F36" s="131"/>
      <c r="G36" s="9"/>
    </row>
    <row r="37" spans="1:7" ht="12" customHeight="1" x14ac:dyDescent="0.2">
      <c r="A37" s="41" t="s">
        <v>8</v>
      </c>
      <c r="B37" s="130" t="s">
        <v>349</v>
      </c>
      <c r="C37" s="130" t="s">
        <v>376</v>
      </c>
      <c r="D37" s="130" t="s">
        <v>387</v>
      </c>
      <c r="E37" s="130" t="s">
        <v>405</v>
      </c>
      <c r="F37" s="132" t="s">
        <v>507</v>
      </c>
      <c r="G37" s="9"/>
    </row>
    <row r="38" spans="1:7" ht="12" customHeight="1" x14ac:dyDescent="0.2">
      <c r="A38" s="41" t="s">
        <v>5</v>
      </c>
      <c r="B38" s="130" t="s">
        <v>159</v>
      </c>
      <c r="C38" s="130" t="s">
        <v>377</v>
      </c>
      <c r="D38" s="130" t="s">
        <v>135</v>
      </c>
      <c r="E38" s="130" t="s">
        <v>406</v>
      </c>
      <c r="F38" s="132">
        <v>32.299999999999997</v>
      </c>
      <c r="G38" s="9"/>
    </row>
    <row r="39" spans="1:7" ht="12" customHeight="1" x14ac:dyDescent="0.2">
      <c r="A39" s="26"/>
      <c r="B39" s="130"/>
      <c r="C39" s="130"/>
      <c r="D39" s="130"/>
      <c r="E39" s="130"/>
      <c r="F39" s="131"/>
      <c r="G39" s="9"/>
    </row>
    <row r="40" spans="1:7" ht="12" customHeight="1" x14ac:dyDescent="0.2">
      <c r="A40" s="26" t="s">
        <v>6</v>
      </c>
      <c r="B40" s="130">
        <v>7727</v>
      </c>
      <c r="C40" s="133">
        <v>7490</v>
      </c>
      <c r="D40" s="133">
        <v>7544</v>
      </c>
      <c r="E40" s="130">
        <v>7379</v>
      </c>
      <c r="F40" s="131">
        <v>7285</v>
      </c>
      <c r="G40" s="9"/>
    </row>
    <row r="41" spans="1:7" ht="12" customHeight="1" x14ac:dyDescent="0.2">
      <c r="A41" s="26"/>
      <c r="B41" s="134"/>
      <c r="C41" s="130"/>
      <c r="D41" s="130"/>
      <c r="E41" s="130"/>
      <c r="F41" s="135"/>
      <c r="G41" s="9"/>
    </row>
    <row r="42" spans="1:7" ht="12" customHeight="1" x14ac:dyDescent="0.2">
      <c r="A42" s="26" t="s">
        <v>7</v>
      </c>
      <c r="B42" s="130"/>
      <c r="C42" s="130"/>
      <c r="D42" s="130"/>
      <c r="E42" s="130"/>
      <c r="F42" s="131"/>
      <c r="G42" s="9"/>
    </row>
    <row r="43" spans="1:7" ht="12" customHeight="1" x14ac:dyDescent="0.2">
      <c r="A43" s="41" t="s">
        <v>8</v>
      </c>
      <c r="B43" s="130" t="s">
        <v>154</v>
      </c>
      <c r="C43" s="130" t="s">
        <v>132</v>
      </c>
      <c r="D43" s="130" t="s">
        <v>132</v>
      </c>
      <c r="E43" s="130" t="s">
        <v>407</v>
      </c>
      <c r="F43" s="132" t="s">
        <v>132</v>
      </c>
      <c r="G43" s="9"/>
    </row>
    <row r="44" spans="1:7" ht="12" customHeight="1" x14ac:dyDescent="0.2">
      <c r="A44" s="41" t="s">
        <v>5</v>
      </c>
      <c r="B44" s="130" t="s">
        <v>131</v>
      </c>
      <c r="C44" s="130" t="s">
        <v>126</v>
      </c>
      <c r="D44" s="130" t="s">
        <v>126</v>
      </c>
      <c r="E44" s="130" t="s">
        <v>126</v>
      </c>
      <c r="F44" s="132" t="s">
        <v>323</v>
      </c>
      <c r="G44" s="9"/>
    </row>
    <row r="45" spans="1:7" s="88" customFormat="1" ht="24.95" customHeight="1" x14ac:dyDescent="0.2">
      <c r="A45" s="87"/>
      <c r="B45" s="252" t="s">
        <v>75</v>
      </c>
      <c r="C45" s="252"/>
      <c r="D45" s="252"/>
      <c r="E45" s="252"/>
      <c r="F45" s="252"/>
    </row>
    <row r="46" spans="1:7" ht="12" customHeight="1" x14ac:dyDescent="0.2">
      <c r="A46" s="40" t="s">
        <v>1</v>
      </c>
      <c r="B46" s="127">
        <v>10066</v>
      </c>
      <c r="C46" s="128">
        <v>9965</v>
      </c>
      <c r="D46" s="127">
        <v>10021</v>
      </c>
      <c r="E46" s="127">
        <v>10276</v>
      </c>
      <c r="F46" s="129">
        <v>9726</v>
      </c>
    </row>
    <row r="47" spans="1:7" ht="12" customHeight="1" x14ac:dyDescent="0.2">
      <c r="A47" s="26"/>
      <c r="B47" s="127"/>
      <c r="C47" s="130"/>
      <c r="D47" s="130"/>
      <c r="E47" s="130"/>
      <c r="F47" s="129"/>
    </row>
    <row r="48" spans="1:7" ht="12" customHeight="1" x14ac:dyDescent="0.2">
      <c r="A48" s="26" t="s">
        <v>2</v>
      </c>
      <c r="B48" s="130" t="s">
        <v>115</v>
      </c>
      <c r="C48" s="130" t="s">
        <v>115</v>
      </c>
      <c r="D48" s="130" t="s">
        <v>116</v>
      </c>
      <c r="E48" s="130" t="s">
        <v>169</v>
      </c>
      <c r="F48" s="131" t="s">
        <v>115</v>
      </c>
    </row>
    <row r="49" spans="1:6" ht="12" customHeight="1" x14ac:dyDescent="0.2">
      <c r="A49" s="26"/>
      <c r="B49" s="130"/>
      <c r="C49" s="130"/>
      <c r="D49" s="130"/>
      <c r="E49" s="130"/>
      <c r="F49" s="131"/>
    </row>
    <row r="50" spans="1:6" ht="12" customHeight="1" x14ac:dyDescent="0.2">
      <c r="A50" s="26" t="s">
        <v>3</v>
      </c>
      <c r="B50" s="130"/>
      <c r="C50" s="130"/>
      <c r="D50" s="130"/>
      <c r="E50" s="130"/>
      <c r="F50" s="131"/>
    </row>
    <row r="51" spans="1:6" ht="12" customHeight="1" x14ac:dyDescent="0.2">
      <c r="A51" s="41" t="s">
        <v>8</v>
      </c>
      <c r="B51" s="130" t="s">
        <v>143</v>
      </c>
      <c r="C51" s="130" t="s">
        <v>378</v>
      </c>
      <c r="D51" s="130" t="s">
        <v>388</v>
      </c>
      <c r="E51" s="130" t="s">
        <v>349</v>
      </c>
      <c r="F51" s="132" t="s">
        <v>386</v>
      </c>
    </row>
    <row r="52" spans="1:6" ht="12" customHeight="1" x14ac:dyDescent="0.2">
      <c r="A52" s="41" t="s">
        <v>5</v>
      </c>
      <c r="B52" s="130" t="s">
        <v>138</v>
      </c>
      <c r="C52" s="130" t="s">
        <v>155</v>
      </c>
      <c r="D52" s="130" t="s">
        <v>343</v>
      </c>
      <c r="E52" s="130" t="s">
        <v>159</v>
      </c>
      <c r="F52" s="132" t="s">
        <v>159</v>
      </c>
    </row>
    <row r="53" spans="1:6" ht="12" customHeight="1" x14ac:dyDescent="0.2">
      <c r="A53" s="26"/>
      <c r="B53" s="130"/>
      <c r="C53" s="130"/>
      <c r="D53" s="130"/>
      <c r="E53" s="130"/>
      <c r="F53" s="131"/>
    </row>
    <row r="54" spans="1:6" ht="12" customHeight="1" x14ac:dyDescent="0.2">
      <c r="A54" s="26" t="s">
        <v>6</v>
      </c>
      <c r="B54" s="130">
        <v>8069</v>
      </c>
      <c r="C54" s="133">
        <v>7838</v>
      </c>
      <c r="D54" s="133">
        <v>7714</v>
      </c>
      <c r="E54" s="130">
        <v>7924</v>
      </c>
      <c r="F54" s="131">
        <v>7429</v>
      </c>
    </row>
    <row r="55" spans="1:6" ht="12" customHeight="1" x14ac:dyDescent="0.2">
      <c r="A55" s="26"/>
      <c r="B55" s="134"/>
      <c r="C55" s="130"/>
      <c r="D55" s="130"/>
      <c r="E55" s="130"/>
      <c r="F55" s="135"/>
    </row>
    <row r="56" spans="1:6" ht="12" customHeight="1" x14ac:dyDescent="0.2">
      <c r="A56" s="26" t="s">
        <v>7</v>
      </c>
      <c r="B56" s="130"/>
      <c r="C56" s="130"/>
      <c r="D56" s="130"/>
      <c r="E56" s="130"/>
      <c r="F56" s="131"/>
    </row>
    <row r="57" spans="1:6" ht="12" customHeight="1" x14ac:dyDescent="0.2">
      <c r="A57" s="41" t="s">
        <v>8</v>
      </c>
      <c r="B57" s="130" t="s">
        <v>155</v>
      </c>
      <c r="C57" s="130" t="s">
        <v>343</v>
      </c>
      <c r="D57" s="130" t="s">
        <v>343</v>
      </c>
      <c r="E57" s="130" t="s">
        <v>326</v>
      </c>
      <c r="F57" s="132" t="s">
        <v>322</v>
      </c>
    </row>
    <row r="58" spans="1:6" ht="12" customHeight="1" x14ac:dyDescent="0.2">
      <c r="A58" s="41" t="s">
        <v>5</v>
      </c>
      <c r="B58" s="130" t="s">
        <v>327</v>
      </c>
      <c r="C58" s="130" t="s">
        <v>129</v>
      </c>
      <c r="D58" s="130" t="s">
        <v>134</v>
      </c>
      <c r="E58" s="130" t="s">
        <v>403</v>
      </c>
      <c r="F58" s="132" t="s">
        <v>403</v>
      </c>
    </row>
    <row r="59" spans="1:6" s="88" customFormat="1" ht="24.95" customHeight="1" x14ac:dyDescent="0.2">
      <c r="A59" s="190"/>
      <c r="B59" s="253" t="s">
        <v>510</v>
      </c>
      <c r="C59" s="253"/>
      <c r="D59" s="253"/>
      <c r="E59" s="253"/>
      <c r="F59" s="253"/>
    </row>
    <row r="60" spans="1:6" ht="12" customHeight="1" x14ac:dyDescent="0.2">
      <c r="A60" s="40" t="s">
        <v>1</v>
      </c>
      <c r="B60" s="127">
        <v>17559</v>
      </c>
      <c r="C60" s="128">
        <v>16926</v>
      </c>
      <c r="D60" s="127">
        <v>16819</v>
      </c>
      <c r="E60" s="127">
        <v>16992</v>
      </c>
      <c r="F60" s="129">
        <v>16789</v>
      </c>
    </row>
    <row r="61" spans="1:6" ht="12" customHeight="1" x14ac:dyDescent="0.2">
      <c r="A61" s="26"/>
      <c r="B61" s="127"/>
      <c r="C61" s="130"/>
      <c r="D61" s="130"/>
      <c r="E61" s="130"/>
      <c r="F61" s="129"/>
    </row>
    <row r="62" spans="1:6" ht="12" customHeight="1" x14ac:dyDescent="0.2">
      <c r="A62" s="26" t="s">
        <v>2</v>
      </c>
      <c r="B62" s="130" t="s">
        <v>113</v>
      </c>
      <c r="C62" s="130" t="s">
        <v>146</v>
      </c>
      <c r="D62" s="130" t="s">
        <v>112</v>
      </c>
      <c r="E62" s="130" t="s">
        <v>113</v>
      </c>
      <c r="F62" s="131" t="s">
        <v>112</v>
      </c>
    </row>
    <row r="63" spans="1:6" ht="12" customHeight="1" x14ac:dyDescent="0.2">
      <c r="A63" s="26"/>
      <c r="B63" s="130"/>
      <c r="C63" s="130"/>
      <c r="D63" s="130"/>
      <c r="E63" s="130"/>
      <c r="F63" s="131"/>
    </row>
    <row r="64" spans="1:6" ht="12" customHeight="1" x14ac:dyDescent="0.2">
      <c r="A64" s="26" t="s">
        <v>3</v>
      </c>
      <c r="B64" s="130"/>
      <c r="C64" s="130"/>
      <c r="D64" s="130"/>
      <c r="E64" s="130"/>
      <c r="F64" s="131"/>
    </row>
    <row r="65" spans="1:6" ht="12" customHeight="1" x14ac:dyDescent="0.2">
      <c r="A65" s="41" t="s">
        <v>8</v>
      </c>
      <c r="B65" s="130" t="s">
        <v>350</v>
      </c>
      <c r="C65" s="130" t="s">
        <v>153</v>
      </c>
      <c r="D65" s="130" t="s">
        <v>153</v>
      </c>
      <c r="E65" s="130" t="s">
        <v>152</v>
      </c>
      <c r="F65" s="132">
        <v>33.799999999999997</v>
      </c>
    </row>
    <row r="66" spans="1:6" ht="12" customHeight="1" x14ac:dyDescent="0.2">
      <c r="A66" s="41" t="s">
        <v>5</v>
      </c>
      <c r="B66" s="130" t="s">
        <v>131</v>
      </c>
      <c r="C66" s="130" t="s">
        <v>126</v>
      </c>
      <c r="D66" s="130" t="s">
        <v>136</v>
      </c>
      <c r="E66" s="130" t="s">
        <v>324</v>
      </c>
      <c r="F66" s="132" t="s">
        <v>138</v>
      </c>
    </row>
    <row r="67" spans="1:6" ht="12" customHeight="1" x14ac:dyDescent="0.2">
      <c r="A67" s="26"/>
      <c r="B67" s="130"/>
      <c r="C67" s="130"/>
      <c r="D67" s="130"/>
      <c r="E67" s="130"/>
      <c r="F67" s="131"/>
    </row>
    <row r="68" spans="1:6" ht="12" customHeight="1" x14ac:dyDescent="0.2">
      <c r="A68" s="26" t="s">
        <v>6</v>
      </c>
      <c r="B68" s="130">
        <v>14452</v>
      </c>
      <c r="C68" s="133">
        <v>13720</v>
      </c>
      <c r="D68" s="133">
        <v>13661</v>
      </c>
      <c r="E68" s="130">
        <v>13702</v>
      </c>
      <c r="F68" s="131">
        <v>13399</v>
      </c>
    </row>
    <row r="69" spans="1:6" ht="12" customHeight="1" x14ac:dyDescent="0.2">
      <c r="A69" s="26"/>
      <c r="B69" s="134"/>
      <c r="C69" s="130"/>
      <c r="D69" s="130"/>
      <c r="E69" s="130"/>
      <c r="F69" s="135"/>
    </row>
    <row r="70" spans="1:6" ht="12" customHeight="1" x14ac:dyDescent="0.2">
      <c r="A70" s="26" t="s">
        <v>7</v>
      </c>
      <c r="B70" s="130"/>
      <c r="C70" s="130"/>
      <c r="D70" s="130"/>
      <c r="E70" s="130"/>
      <c r="F70" s="131"/>
    </row>
    <row r="71" spans="1:6" ht="12" customHeight="1" x14ac:dyDescent="0.2">
      <c r="A71" s="41" t="s">
        <v>8</v>
      </c>
      <c r="B71" s="130" t="s">
        <v>138</v>
      </c>
      <c r="C71" s="130" t="s">
        <v>138</v>
      </c>
      <c r="D71" s="130" t="s">
        <v>151</v>
      </c>
      <c r="E71" s="130" t="s">
        <v>320</v>
      </c>
      <c r="F71" s="132" t="s">
        <v>320</v>
      </c>
    </row>
    <row r="72" spans="1:6" ht="12" customHeight="1" x14ac:dyDescent="0.2">
      <c r="A72" s="41" t="s">
        <v>5</v>
      </c>
      <c r="B72" s="130" t="s">
        <v>145</v>
      </c>
      <c r="C72" s="130" t="s">
        <v>145</v>
      </c>
      <c r="D72" s="130" t="s">
        <v>345</v>
      </c>
      <c r="E72" s="130" t="s">
        <v>141</v>
      </c>
      <c r="F72" s="132">
        <v>27.9</v>
      </c>
    </row>
    <row r="73" spans="1:6" s="88" customFormat="1" ht="24.95" customHeight="1" x14ac:dyDescent="0.2">
      <c r="A73" s="190"/>
      <c r="B73" s="252" t="s">
        <v>401</v>
      </c>
      <c r="C73" s="252"/>
      <c r="D73" s="252"/>
      <c r="E73" s="252"/>
      <c r="F73" s="252"/>
    </row>
    <row r="74" spans="1:6" ht="12" customHeight="1" x14ac:dyDescent="0.2">
      <c r="A74" s="40" t="s">
        <v>1</v>
      </c>
      <c r="B74" s="127">
        <v>10031</v>
      </c>
      <c r="C74" s="128">
        <v>9699</v>
      </c>
      <c r="D74" s="127">
        <v>9546</v>
      </c>
      <c r="E74" s="127">
        <v>9824</v>
      </c>
      <c r="F74" s="129">
        <v>9695</v>
      </c>
    </row>
    <row r="75" spans="1:6" ht="12" customHeight="1" x14ac:dyDescent="0.2">
      <c r="A75" s="26"/>
      <c r="B75" s="127"/>
      <c r="C75" s="130"/>
      <c r="D75" s="130"/>
      <c r="E75" s="130"/>
      <c r="F75" s="129"/>
    </row>
    <row r="76" spans="1:6" ht="12" customHeight="1" x14ac:dyDescent="0.2">
      <c r="A76" s="26" t="s">
        <v>2</v>
      </c>
      <c r="B76" s="130" t="s">
        <v>318</v>
      </c>
      <c r="C76" s="130" t="s">
        <v>113</v>
      </c>
      <c r="D76" s="130" t="s">
        <v>112</v>
      </c>
      <c r="E76" s="130" t="s">
        <v>318</v>
      </c>
      <c r="F76" s="131" t="s">
        <v>318</v>
      </c>
    </row>
    <row r="77" spans="1:6" ht="12" customHeight="1" x14ac:dyDescent="0.2">
      <c r="A77" s="26"/>
      <c r="B77" s="130"/>
      <c r="C77" s="130"/>
      <c r="D77" s="130"/>
      <c r="E77" s="130"/>
      <c r="F77" s="131"/>
    </row>
    <row r="78" spans="1:6" ht="12" customHeight="1" x14ac:dyDescent="0.2">
      <c r="A78" s="26" t="s">
        <v>3</v>
      </c>
      <c r="B78" s="130"/>
      <c r="C78" s="130"/>
      <c r="D78" s="130"/>
      <c r="E78" s="130"/>
      <c r="F78" s="131"/>
    </row>
    <row r="79" spans="1:6" ht="12" customHeight="1" x14ac:dyDescent="0.2">
      <c r="A79" s="41" t="s">
        <v>8</v>
      </c>
      <c r="B79" s="130" t="s">
        <v>351</v>
      </c>
      <c r="C79" s="130" t="s">
        <v>142</v>
      </c>
      <c r="D79" s="130" t="s">
        <v>125</v>
      </c>
      <c r="E79" s="130" t="s">
        <v>123</v>
      </c>
      <c r="F79" s="132">
        <v>33.6</v>
      </c>
    </row>
    <row r="80" spans="1:6" ht="12" customHeight="1" x14ac:dyDescent="0.2">
      <c r="A80" s="41" t="s">
        <v>5</v>
      </c>
      <c r="B80" s="130" t="s">
        <v>325</v>
      </c>
      <c r="C80" s="130" t="s">
        <v>131</v>
      </c>
      <c r="D80" s="130" t="s">
        <v>137</v>
      </c>
      <c r="E80" s="130" t="s">
        <v>140</v>
      </c>
      <c r="F80" s="132">
        <v>30.3</v>
      </c>
    </row>
    <row r="81" spans="1:6" ht="12" customHeight="1" x14ac:dyDescent="0.2">
      <c r="A81" s="26"/>
      <c r="B81" s="130"/>
      <c r="C81" s="130"/>
      <c r="D81" s="130"/>
      <c r="E81" s="130"/>
      <c r="F81" s="131"/>
    </row>
    <row r="82" spans="1:6" ht="12" customHeight="1" x14ac:dyDescent="0.2">
      <c r="A82" s="26" t="s">
        <v>6</v>
      </c>
      <c r="B82" s="130">
        <v>8292</v>
      </c>
      <c r="C82" s="133">
        <v>8001</v>
      </c>
      <c r="D82" s="133">
        <v>7842</v>
      </c>
      <c r="E82" s="130">
        <v>7978</v>
      </c>
      <c r="F82" s="131">
        <v>7805</v>
      </c>
    </row>
    <row r="83" spans="1:6" ht="12" customHeight="1" x14ac:dyDescent="0.2">
      <c r="A83" s="26"/>
      <c r="B83" s="134"/>
      <c r="C83" s="130"/>
      <c r="D83" s="130"/>
      <c r="E83" s="130"/>
      <c r="F83" s="135"/>
    </row>
    <row r="84" spans="1:6" ht="12" customHeight="1" x14ac:dyDescent="0.2">
      <c r="A84" s="26" t="s">
        <v>7</v>
      </c>
      <c r="B84" s="130"/>
      <c r="C84" s="130"/>
      <c r="D84" s="130"/>
      <c r="E84" s="130"/>
      <c r="F84" s="131"/>
    </row>
    <row r="85" spans="1:6" ht="12" customHeight="1" x14ac:dyDescent="0.2">
      <c r="A85" s="41" t="s">
        <v>8</v>
      </c>
      <c r="B85" s="130" t="s">
        <v>138</v>
      </c>
      <c r="C85" s="130" t="s">
        <v>138</v>
      </c>
      <c r="D85" s="130" t="s">
        <v>130</v>
      </c>
      <c r="E85" s="130" t="s">
        <v>320</v>
      </c>
      <c r="F85" s="132" t="s">
        <v>320</v>
      </c>
    </row>
    <row r="86" spans="1:6" ht="12" customHeight="1" x14ac:dyDescent="0.2">
      <c r="A86" s="41" t="s">
        <v>5</v>
      </c>
      <c r="B86" s="130" t="s">
        <v>145</v>
      </c>
      <c r="C86" s="130" t="s">
        <v>145</v>
      </c>
      <c r="D86" s="130" t="s">
        <v>158</v>
      </c>
      <c r="E86" s="130" t="s">
        <v>408</v>
      </c>
      <c r="F86" s="132" t="s">
        <v>327</v>
      </c>
    </row>
    <row r="87" spans="1:6" s="88" customFormat="1" ht="24.95" customHeight="1" x14ac:dyDescent="0.2">
      <c r="A87" s="190"/>
      <c r="B87" s="252" t="s">
        <v>73</v>
      </c>
      <c r="C87" s="252"/>
      <c r="D87" s="252"/>
      <c r="E87" s="252"/>
      <c r="F87" s="252"/>
    </row>
    <row r="88" spans="1:6" ht="12" customHeight="1" x14ac:dyDescent="0.2">
      <c r="A88" s="40" t="s">
        <v>1</v>
      </c>
      <c r="B88" s="127">
        <v>7528</v>
      </c>
      <c r="C88" s="128">
        <v>7227</v>
      </c>
      <c r="D88" s="127">
        <v>7273</v>
      </c>
      <c r="E88" s="127">
        <v>7168</v>
      </c>
      <c r="F88" s="129">
        <v>7094</v>
      </c>
    </row>
    <row r="89" spans="1:6" ht="12" customHeight="1" x14ac:dyDescent="0.2">
      <c r="A89" s="26"/>
      <c r="B89" s="127"/>
      <c r="C89" s="130"/>
      <c r="D89" s="130"/>
      <c r="E89" s="130"/>
      <c r="F89" s="129"/>
    </row>
    <row r="90" spans="1:6" ht="12" customHeight="1" x14ac:dyDescent="0.2">
      <c r="A90" s="26" t="s">
        <v>2</v>
      </c>
      <c r="B90" s="130" t="s">
        <v>112</v>
      </c>
      <c r="C90" s="130" t="s">
        <v>147</v>
      </c>
      <c r="D90" s="130" t="s">
        <v>146</v>
      </c>
      <c r="E90" s="130" t="s">
        <v>146</v>
      </c>
      <c r="F90" s="131" t="s">
        <v>146</v>
      </c>
    </row>
    <row r="91" spans="1:6" ht="12" customHeight="1" x14ac:dyDescent="0.2">
      <c r="A91" s="26"/>
      <c r="B91" s="130"/>
      <c r="C91" s="130"/>
      <c r="D91" s="130"/>
      <c r="E91" s="130"/>
      <c r="F91" s="131"/>
    </row>
    <row r="92" spans="1:6" ht="12" customHeight="1" x14ac:dyDescent="0.2">
      <c r="A92" s="26" t="s">
        <v>3</v>
      </c>
      <c r="B92" s="130"/>
      <c r="C92" s="130"/>
      <c r="D92" s="130"/>
      <c r="E92" s="130"/>
      <c r="F92" s="131"/>
    </row>
    <row r="93" spans="1:6" ht="12" customHeight="1" x14ac:dyDescent="0.2">
      <c r="A93" s="41" t="s">
        <v>8</v>
      </c>
      <c r="B93" s="130" t="s">
        <v>153</v>
      </c>
      <c r="C93" s="130" t="s">
        <v>152</v>
      </c>
      <c r="D93" s="130" t="s">
        <v>123</v>
      </c>
      <c r="E93" s="130" t="s">
        <v>348</v>
      </c>
      <c r="F93" s="132" t="s">
        <v>344</v>
      </c>
    </row>
    <row r="94" spans="1:6" ht="12" customHeight="1" x14ac:dyDescent="0.2">
      <c r="A94" s="41" t="s">
        <v>5</v>
      </c>
      <c r="B94" s="130" t="s">
        <v>124</v>
      </c>
      <c r="C94" s="130" t="s">
        <v>124</v>
      </c>
      <c r="D94" s="130" t="s">
        <v>124</v>
      </c>
      <c r="E94" s="130" t="s">
        <v>151</v>
      </c>
      <c r="F94" s="132" t="s">
        <v>155</v>
      </c>
    </row>
    <row r="95" spans="1:6" ht="12" customHeight="1" x14ac:dyDescent="0.2">
      <c r="A95" s="26"/>
      <c r="B95" s="130"/>
      <c r="C95" s="130"/>
      <c r="D95" s="130"/>
      <c r="E95" s="130"/>
      <c r="F95" s="131"/>
    </row>
    <row r="96" spans="1:6" ht="12" customHeight="1" x14ac:dyDescent="0.2">
      <c r="A96" s="26" t="s">
        <v>6</v>
      </c>
      <c r="B96" s="130">
        <v>6160</v>
      </c>
      <c r="C96" s="133">
        <v>5719</v>
      </c>
      <c r="D96" s="133">
        <v>5819</v>
      </c>
      <c r="E96" s="130">
        <v>5724</v>
      </c>
      <c r="F96" s="131">
        <v>5594</v>
      </c>
    </row>
    <row r="97" spans="1:6" ht="12" customHeight="1" x14ac:dyDescent="0.2">
      <c r="A97" s="26"/>
      <c r="B97" s="134"/>
      <c r="C97" s="130"/>
      <c r="D97" s="130"/>
      <c r="E97" s="130"/>
      <c r="F97" s="135"/>
    </row>
    <row r="98" spans="1:6" ht="12" customHeight="1" x14ac:dyDescent="0.2">
      <c r="A98" s="26" t="s">
        <v>7</v>
      </c>
      <c r="B98" s="130"/>
      <c r="C98" s="130"/>
      <c r="D98" s="130"/>
      <c r="E98" s="130"/>
      <c r="F98" s="131"/>
    </row>
    <row r="99" spans="1:6" ht="12" customHeight="1" x14ac:dyDescent="0.2">
      <c r="A99" s="41" t="s">
        <v>8</v>
      </c>
      <c r="B99" s="130" t="s">
        <v>151</v>
      </c>
      <c r="C99" s="130" t="s">
        <v>138</v>
      </c>
      <c r="D99" s="130" t="s">
        <v>138</v>
      </c>
      <c r="E99" s="130" t="s">
        <v>320</v>
      </c>
      <c r="F99" s="132" t="s">
        <v>320</v>
      </c>
    </row>
    <row r="100" spans="1:6" ht="12" customHeight="1" x14ac:dyDescent="0.2">
      <c r="A100" s="41" t="s">
        <v>5</v>
      </c>
      <c r="B100" s="130" t="s">
        <v>139</v>
      </c>
      <c r="C100" s="130" t="s">
        <v>145</v>
      </c>
      <c r="D100" s="130" t="s">
        <v>345</v>
      </c>
      <c r="E100" s="130" t="s">
        <v>352</v>
      </c>
      <c r="F100" s="132" t="s">
        <v>327</v>
      </c>
    </row>
    <row r="101" spans="1:6" s="88" customFormat="1" ht="24.95" customHeight="1" x14ac:dyDescent="0.2">
      <c r="A101" s="190"/>
      <c r="B101" s="252" t="s">
        <v>422</v>
      </c>
      <c r="C101" s="252"/>
      <c r="D101" s="252"/>
      <c r="E101" s="252"/>
      <c r="F101" s="252"/>
    </row>
    <row r="102" spans="1:6" ht="12" customHeight="1" x14ac:dyDescent="0.2">
      <c r="A102" s="40" t="s">
        <v>1</v>
      </c>
      <c r="B102" s="127" t="s">
        <v>76</v>
      </c>
      <c r="C102" s="128" t="s">
        <v>76</v>
      </c>
      <c r="D102" s="127" t="s">
        <v>76</v>
      </c>
      <c r="E102" s="127" t="s">
        <v>76</v>
      </c>
      <c r="F102" s="129" t="s">
        <v>76</v>
      </c>
    </row>
  </sheetData>
  <mergeCells count="8">
    <mergeCell ref="B87:F87"/>
    <mergeCell ref="B101:F101"/>
    <mergeCell ref="B3:F3"/>
    <mergeCell ref="B17:F17"/>
    <mergeCell ref="B31:F31"/>
    <mergeCell ref="B45:F45"/>
    <mergeCell ref="B59:F59"/>
    <mergeCell ref="B73:F73"/>
  </mergeCells>
  <phoneticPr fontId="5" type="noConversion"/>
  <pageMargins left="0.39370078740157483" right="0.39370078740157483" top="0.39370078740157483" bottom="0.39370078740157483" header="0.31496062992125984" footer="0.31496062992125984"/>
  <pageSetup paperSize="9" pageOrder="overThenDown" orientation="portrait" r:id="rId1"/>
  <headerFooter alignWithMargins="0"/>
  <rowBreaks count="1" manualBreakCount="1">
    <brk id="5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showGridLines="0" tabSelected="1" view="pageBreakPreview" zoomScaleSheetLayoutView="100" workbookViewId="0">
      <selection activeCell="C36" sqref="C36:G36"/>
    </sheetView>
  </sheetViews>
  <sheetFormatPr defaultColWidth="9.140625" defaultRowHeight="11.25" x14ac:dyDescent="0.2"/>
  <cols>
    <col min="1" max="1" width="24.7109375" style="7" customWidth="1"/>
    <col min="2" max="9" width="8.7109375" style="7" customWidth="1"/>
    <col min="10" max="16384" width="9.140625" style="7"/>
  </cols>
  <sheetData>
    <row r="1" spans="1:11" s="3" customFormat="1" ht="30" customHeight="1" x14ac:dyDescent="0.2">
      <c r="A1" s="305" t="s">
        <v>486</v>
      </c>
      <c r="B1" s="305"/>
      <c r="C1" s="305"/>
      <c r="D1" s="305"/>
      <c r="E1" s="305"/>
      <c r="F1" s="305"/>
      <c r="G1" s="305"/>
      <c r="H1" s="305"/>
      <c r="I1" s="305"/>
    </row>
    <row r="2" spans="1:11" ht="13.5" customHeight="1" x14ac:dyDescent="0.2">
      <c r="A2" s="254"/>
      <c r="B2" s="297" t="s">
        <v>0</v>
      </c>
      <c r="C2" s="297"/>
      <c r="D2" s="297"/>
      <c r="E2" s="297"/>
      <c r="F2" s="297"/>
      <c r="G2" s="303"/>
      <c r="H2" s="303"/>
      <c r="I2" s="304"/>
    </row>
    <row r="3" spans="1:11" s="49" customFormat="1" ht="50.1" customHeight="1" x14ac:dyDescent="0.2">
      <c r="A3" s="255"/>
      <c r="B3" s="65" t="s">
        <v>9</v>
      </c>
      <c r="C3" s="65" t="s">
        <v>428</v>
      </c>
      <c r="D3" s="65" t="s">
        <v>71</v>
      </c>
      <c r="E3" s="65" t="s">
        <v>75</v>
      </c>
      <c r="F3" s="65" t="s">
        <v>429</v>
      </c>
      <c r="G3" s="65" t="s">
        <v>72</v>
      </c>
      <c r="H3" s="65" t="s">
        <v>73</v>
      </c>
      <c r="I3" s="66" t="s">
        <v>422</v>
      </c>
      <c r="K3" s="55"/>
    </row>
    <row r="4" spans="1:11" ht="5.0999999999999996" customHeight="1" x14ac:dyDescent="0.2">
      <c r="A4" s="26"/>
      <c r="B4" s="2"/>
      <c r="C4" s="8"/>
      <c r="F4" s="8"/>
    </row>
    <row r="5" spans="1:11" ht="12" customHeight="1" x14ac:dyDescent="0.2">
      <c r="A5" s="42" t="s">
        <v>46</v>
      </c>
      <c r="B5" s="170">
        <v>10899</v>
      </c>
      <c r="C5" s="170">
        <v>6460</v>
      </c>
      <c r="D5" s="170">
        <v>2791</v>
      </c>
      <c r="E5" s="170">
        <v>3669</v>
      </c>
      <c r="F5" s="170">
        <v>4439</v>
      </c>
      <c r="G5" s="170">
        <v>2349</v>
      </c>
      <c r="H5" s="170">
        <v>2090</v>
      </c>
      <c r="I5" s="127" t="s">
        <v>74</v>
      </c>
    </row>
    <row r="6" spans="1:11" ht="5.0999999999999996" customHeight="1" x14ac:dyDescent="0.2">
      <c r="A6" s="25"/>
      <c r="B6" s="174"/>
      <c r="C6" s="174"/>
      <c r="D6" s="130"/>
      <c r="E6" s="130"/>
      <c r="F6" s="174"/>
      <c r="G6" s="130"/>
      <c r="H6" s="130"/>
      <c r="I6" s="130"/>
    </row>
    <row r="7" spans="1:11" ht="12" customHeight="1" x14ac:dyDescent="0.2">
      <c r="A7" s="25" t="s">
        <v>346</v>
      </c>
      <c r="B7" s="174"/>
      <c r="C7" s="174"/>
      <c r="D7" s="174"/>
      <c r="E7" s="174"/>
      <c r="F7" s="174"/>
      <c r="G7" s="174"/>
      <c r="H7" s="174"/>
      <c r="I7" s="130"/>
    </row>
    <row r="8" spans="1:11" ht="12" customHeight="1" x14ac:dyDescent="0.2">
      <c r="A8" s="43" t="s">
        <v>456</v>
      </c>
      <c r="B8" s="133">
        <v>479</v>
      </c>
      <c r="C8" s="133">
        <v>263</v>
      </c>
      <c r="D8" s="133">
        <v>92</v>
      </c>
      <c r="E8" s="130">
        <v>171</v>
      </c>
      <c r="F8" s="133">
        <v>216</v>
      </c>
      <c r="G8" s="133">
        <v>128</v>
      </c>
      <c r="H8" s="133">
        <v>88</v>
      </c>
      <c r="I8" s="130" t="s">
        <v>76</v>
      </c>
      <c r="J8" s="14"/>
    </row>
    <row r="9" spans="1:11" ht="12" customHeight="1" x14ac:dyDescent="0.2">
      <c r="A9" s="44" t="s">
        <v>449</v>
      </c>
      <c r="B9" s="133">
        <v>2556</v>
      </c>
      <c r="C9" s="133">
        <v>1482</v>
      </c>
      <c r="D9" s="133">
        <v>608</v>
      </c>
      <c r="E9" s="130">
        <v>874</v>
      </c>
      <c r="F9" s="133">
        <v>1074</v>
      </c>
      <c r="G9" s="133">
        <v>571</v>
      </c>
      <c r="H9" s="133">
        <v>503</v>
      </c>
      <c r="I9" s="130" t="s">
        <v>76</v>
      </c>
      <c r="J9" s="14"/>
    </row>
    <row r="10" spans="1:11" ht="12" customHeight="1" x14ac:dyDescent="0.2">
      <c r="A10" s="44" t="s">
        <v>450</v>
      </c>
      <c r="B10" s="133">
        <v>2145</v>
      </c>
      <c r="C10" s="133">
        <v>1302</v>
      </c>
      <c r="D10" s="133">
        <v>627</v>
      </c>
      <c r="E10" s="133">
        <v>675</v>
      </c>
      <c r="F10" s="133">
        <v>843</v>
      </c>
      <c r="G10" s="133">
        <v>439</v>
      </c>
      <c r="H10" s="133">
        <v>404</v>
      </c>
      <c r="I10" s="130" t="s">
        <v>76</v>
      </c>
      <c r="J10" s="14"/>
    </row>
    <row r="11" spans="1:11" ht="12" customHeight="1" x14ac:dyDescent="0.2">
      <c r="A11" s="44" t="s">
        <v>451</v>
      </c>
      <c r="B11" s="133">
        <v>1542</v>
      </c>
      <c r="C11" s="133">
        <v>932</v>
      </c>
      <c r="D11" s="133">
        <v>423</v>
      </c>
      <c r="E11" s="133">
        <v>509</v>
      </c>
      <c r="F11" s="133">
        <v>610</v>
      </c>
      <c r="G11" s="133">
        <v>333</v>
      </c>
      <c r="H11" s="133">
        <v>277</v>
      </c>
      <c r="I11" s="130" t="s">
        <v>76</v>
      </c>
      <c r="J11" s="14"/>
    </row>
    <row r="12" spans="1:11" ht="12" customHeight="1" x14ac:dyDescent="0.2">
      <c r="A12" s="45" t="s">
        <v>452</v>
      </c>
      <c r="B12" s="133">
        <v>1363</v>
      </c>
      <c r="C12" s="133">
        <v>827</v>
      </c>
      <c r="D12" s="133">
        <v>360</v>
      </c>
      <c r="E12" s="133">
        <v>467</v>
      </c>
      <c r="F12" s="133">
        <v>536</v>
      </c>
      <c r="G12" s="133">
        <v>264</v>
      </c>
      <c r="H12" s="133">
        <v>272</v>
      </c>
      <c r="I12" s="130" t="s">
        <v>76</v>
      </c>
      <c r="J12" s="14"/>
    </row>
    <row r="13" spans="1:11" ht="12" customHeight="1" x14ac:dyDescent="0.2">
      <c r="A13" s="45" t="s">
        <v>453</v>
      </c>
      <c r="B13" s="133">
        <v>1014</v>
      </c>
      <c r="C13" s="133">
        <v>636</v>
      </c>
      <c r="D13" s="133">
        <v>271</v>
      </c>
      <c r="E13" s="133">
        <v>365</v>
      </c>
      <c r="F13" s="133">
        <v>378</v>
      </c>
      <c r="G13" s="133">
        <v>212</v>
      </c>
      <c r="H13" s="133">
        <v>166</v>
      </c>
      <c r="I13" s="130" t="s">
        <v>76</v>
      </c>
      <c r="J13" s="14"/>
    </row>
    <row r="14" spans="1:11" ht="12" customHeight="1" x14ac:dyDescent="0.2">
      <c r="A14" s="43" t="s">
        <v>457</v>
      </c>
      <c r="B14" s="133">
        <v>1800</v>
      </c>
      <c r="C14" s="133">
        <v>1018</v>
      </c>
      <c r="D14" s="133">
        <v>410</v>
      </c>
      <c r="E14" s="133">
        <v>608</v>
      </c>
      <c r="F14" s="133">
        <v>782</v>
      </c>
      <c r="G14" s="133">
        <v>402</v>
      </c>
      <c r="H14" s="133">
        <v>380</v>
      </c>
      <c r="I14" s="130" t="s">
        <v>76</v>
      </c>
      <c r="J14" s="14"/>
    </row>
    <row r="15" spans="1:11" ht="5.0999999999999996" customHeight="1" x14ac:dyDescent="0.2">
      <c r="A15" s="46"/>
      <c r="B15" s="141"/>
      <c r="C15" s="141"/>
      <c r="D15" s="141"/>
      <c r="E15" s="141"/>
      <c r="F15" s="141"/>
      <c r="G15" s="141"/>
      <c r="H15" s="141"/>
      <c r="I15" s="130"/>
      <c r="J15" s="14"/>
    </row>
    <row r="16" spans="1:11" ht="24" customHeight="1" x14ac:dyDescent="0.2">
      <c r="A16" s="47" t="s">
        <v>465</v>
      </c>
      <c r="B16" s="177">
        <v>13.54</v>
      </c>
      <c r="C16" s="177">
        <v>13.5</v>
      </c>
      <c r="D16" s="177">
        <v>13.31</v>
      </c>
      <c r="E16" s="177">
        <v>13.64</v>
      </c>
      <c r="F16" s="177">
        <v>13.59</v>
      </c>
      <c r="G16" s="177">
        <v>13.45</v>
      </c>
      <c r="H16" s="177">
        <v>13.75</v>
      </c>
      <c r="I16" s="130" t="s">
        <v>76</v>
      </c>
    </row>
    <row r="17" spans="1:13" s="49" customFormat="1" ht="5.0999999999999996" customHeight="1" x14ac:dyDescent="0.2">
      <c r="A17" s="54"/>
      <c r="B17" s="178"/>
      <c r="C17" s="138"/>
      <c r="D17" s="138"/>
      <c r="E17" s="138"/>
      <c r="F17" s="178"/>
      <c r="G17" s="138"/>
      <c r="H17" s="138"/>
      <c r="I17" s="138"/>
    </row>
    <row r="18" spans="1:13" ht="12" customHeight="1" x14ac:dyDescent="0.2">
      <c r="A18" s="47" t="s">
        <v>52</v>
      </c>
      <c r="B18" s="133"/>
      <c r="C18" s="133"/>
      <c r="D18" s="133"/>
      <c r="E18" s="133"/>
      <c r="F18" s="133"/>
      <c r="G18" s="133"/>
      <c r="H18" s="130"/>
      <c r="I18" s="130"/>
    </row>
    <row r="19" spans="1:13" ht="12" customHeight="1" x14ac:dyDescent="0.2">
      <c r="A19" s="43" t="s">
        <v>460</v>
      </c>
      <c r="B19" s="133">
        <v>5093</v>
      </c>
      <c r="C19" s="133">
        <v>2976</v>
      </c>
      <c r="D19" s="133">
        <v>1287</v>
      </c>
      <c r="E19" s="133">
        <v>1689</v>
      </c>
      <c r="F19" s="133">
        <v>2117</v>
      </c>
      <c r="G19" s="133">
        <v>1076</v>
      </c>
      <c r="H19" s="133">
        <v>1041</v>
      </c>
      <c r="I19" s="130" t="s">
        <v>76</v>
      </c>
      <c r="K19" s="22"/>
      <c r="L19" s="22"/>
      <c r="M19" s="22"/>
    </row>
    <row r="20" spans="1:13" ht="12" customHeight="1" x14ac:dyDescent="0.2">
      <c r="A20" s="43" t="s">
        <v>53</v>
      </c>
      <c r="B20" s="133">
        <v>3067</v>
      </c>
      <c r="C20" s="133">
        <v>1876</v>
      </c>
      <c r="D20" s="133">
        <v>831</v>
      </c>
      <c r="E20" s="133">
        <v>1045</v>
      </c>
      <c r="F20" s="133">
        <v>1191</v>
      </c>
      <c r="G20" s="133">
        <v>638</v>
      </c>
      <c r="H20" s="133">
        <v>553</v>
      </c>
      <c r="I20" s="130" t="s">
        <v>76</v>
      </c>
      <c r="K20" s="22"/>
      <c r="L20" s="22"/>
      <c r="M20" s="22"/>
    </row>
    <row r="21" spans="1:13" ht="12" customHeight="1" x14ac:dyDescent="0.2">
      <c r="A21" s="43" t="s">
        <v>54</v>
      </c>
      <c r="B21" s="133">
        <v>2242</v>
      </c>
      <c r="C21" s="133">
        <v>1326</v>
      </c>
      <c r="D21" s="133">
        <v>582</v>
      </c>
      <c r="E21" s="133">
        <v>744</v>
      </c>
      <c r="F21" s="133">
        <v>916</v>
      </c>
      <c r="G21" s="133">
        <v>522</v>
      </c>
      <c r="H21" s="133">
        <v>394</v>
      </c>
      <c r="I21" s="130" t="s">
        <v>76</v>
      </c>
      <c r="K21" s="22"/>
      <c r="L21" s="22"/>
      <c r="M21" s="22"/>
    </row>
    <row r="22" spans="1:13" ht="12" customHeight="1" x14ac:dyDescent="0.2">
      <c r="A22" s="43" t="s">
        <v>55</v>
      </c>
      <c r="B22" s="133">
        <v>410</v>
      </c>
      <c r="C22" s="133">
        <v>233</v>
      </c>
      <c r="D22" s="133">
        <v>81</v>
      </c>
      <c r="E22" s="133">
        <v>152</v>
      </c>
      <c r="F22" s="133">
        <v>177</v>
      </c>
      <c r="G22" s="133">
        <v>95</v>
      </c>
      <c r="H22" s="133">
        <v>82</v>
      </c>
      <c r="I22" s="130" t="s">
        <v>76</v>
      </c>
      <c r="K22" s="22"/>
      <c r="L22" s="22"/>
      <c r="M22" s="22"/>
    </row>
    <row r="23" spans="1:13" ht="12" customHeight="1" x14ac:dyDescent="0.2">
      <c r="A23" s="43" t="s">
        <v>56</v>
      </c>
      <c r="B23" s="133">
        <v>76</v>
      </c>
      <c r="C23" s="133">
        <v>43</v>
      </c>
      <c r="D23" s="133">
        <v>8</v>
      </c>
      <c r="E23" s="133">
        <v>35</v>
      </c>
      <c r="F23" s="133">
        <v>33</v>
      </c>
      <c r="G23" s="133">
        <v>17</v>
      </c>
      <c r="H23" s="133">
        <v>16</v>
      </c>
      <c r="I23" s="130" t="s">
        <v>76</v>
      </c>
      <c r="K23" s="22"/>
      <c r="L23" s="22"/>
      <c r="M23" s="22"/>
    </row>
    <row r="24" spans="1:13" ht="12" customHeight="1" x14ac:dyDescent="0.2">
      <c r="A24" s="43" t="s">
        <v>57</v>
      </c>
      <c r="B24" s="133">
        <v>6</v>
      </c>
      <c r="C24" s="133">
        <v>3</v>
      </c>
      <c r="D24" s="133">
        <v>1</v>
      </c>
      <c r="E24" s="133">
        <v>2</v>
      </c>
      <c r="F24" s="133">
        <v>3</v>
      </c>
      <c r="G24" s="133">
        <v>1</v>
      </c>
      <c r="H24" s="133">
        <v>2</v>
      </c>
      <c r="I24" s="130" t="s">
        <v>76</v>
      </c>
      <c r="K24" s="22"/>
      <c r="L24" s="22"/>
      <c r="M24" s="22"/>
    </row>
    <row r="25" spans="1:13" ht="12" customHeight="1" x14ac:dyDescent="0.2">
      <c r="A25" s="41" t="s">
        <v>463</v>
      </c>
      <c r="B25" s="133">
        <v>3</v>
      </c>
      <c r="C25" s="133">
        <v>2</v>
      </c>
      <c r="D25" s="133">
        <v>1</v>
      </c>
      <c r="E25" s="133">
        <v>1</v>
      </c>
      <c r="F25" s="133">
        <v>1</v>
      </c>
      <c r="G25" s="133">
        <v>0</v>
      </c>
      <c r="H25" s="133">
        <v>1</v>
      </c>
      <c r="I25" s="130" t="s">
        <v>76</v>
      </c>
    </row>
    <row r="26" spans="1:13" ht="12" customHeight="1" x14ac:dyDescent="0.2">
      <c r="A26" s="41" t="s">
        <v>464</v>
      </c>
      <c r="B26" s="133">
        <v>2</v>
      </c>
      <c r="C26" s="133">
        <v>1</v>
      </c>
      <c r="D26" s="133">
        <v>0</v>
      </c>
      <c r="E26" s="133">
        <v>1</v>
      </c>
      <c r="F26" s="133">
        <v>1</v>
      </c>
      <c r="G26" s="133">
        <v>0</v>
      </c>
      <c r="H26" s="133">
        <v>1</v>
      </c>
      <c r="I26" s="130" t="s">
        <v>76</v>
      </c>
    </row>
    <row r="27" spans="1:13" ht="5.0999999999999996" customHeight="1" x14ac:dyDescent="0.2">
      <c r="A27" s="46"/>
      <c r="B27" s="179"/>
      <c r="C27" s="130"/>
      <c r="D27" s="130"/>
      <c r="E27" s="130"/>
      <c r="F27" s="130"/>
      <c r="G27" s="130"/>
      <c r="H27" s="130"/>
      <c r="I27" s="130"/>
      <c r="J27" s="14"/>
    </row>
    <row r="28" spans="1:13" ht="12" customHeight="1" x14ac:dyDescent="0.2">
      <c r="A28" s="47" t="s">
        <v>58</v>
      </c>
      <c r="B28" s="174"/>
      <c r="C28" s="130"/>
      <c r="D28" s="130"/>
      <c r="E28" s="130"/>
      <c r="F28" s="130"/>
      <c r="G28" s="174"/>
      <c r="H28" s="174"/>
      <c r="I28" s="130"/>
    </row>
    <row r="29" spans="1:13" ht="12" customHeight="1" x14ac:dyDescent="0.2">
      <c r="A29" s="43" t="s">
        <v>460</v>
      </c>
      <c r="B29" s="133">
        <v>5093</v>
      </c>
      <c r="C29" s="133">
        <v>2976</v>
      </c>
      <c r="D29" s="133">
        <v>1287</v>
      </c>
      <c r="E29" s="133">
        <v>1689</v>
      </c>
      <c r="F29" s="133">
        <v>2117</v>
      </c>
      <c r="G29" s="133">
        <v>1076</v>
      </c>
      <c r="H29" s="133">
        <v>1041</v>
      </c>
      <c r="I29" s="130" t="s">
        <v>76</v>
      </c>
    </row>
    <row r="30" spans="1:13" ht="12" customHeight="1" x14ac:dyDescent="0.2">
      <c r="A30" s="43" t="s">
        <v>59</v>
      </c>
      <c r="B30" s="133">
        <v>798</v>
      </c>
      <c r="C30" s="133">
        <v>368</v>
      </c>
      <c r="D30" s="133">
        <v>127</v>
      </c>
      <c r="E30" s="133">
        <v>241</v>
      </c>
      <c r="F30" s="133">
        <v>430</v>
      </c>
      <c r="G30" s="133">
        <v>227</v>
      </c>
      <c r="H30" s="133">
        <v>203</v>
      </c>
      <c r="I30" s="130" t="s">
        <v>76</v>
      </c>
    </row>
    <row r="31" spans="1:13" s="49" customFormat="1" ht="12" customHeight="1" x14ac:dyDescent="0.2">
      <c r="A31" s="67" t="s">
        <v>60</v>
      </c>
      <c r="B31" s="133">
        <v>4103</v>
      </c>
      <c r="C31" s="133">
        <v>2505</v>
      </c>
      <c r="D31" s="133">
        <v>1104</v>
      </c>
      <c r="E31" s="133">
        <v>1401</v>
      </c>
      <c r="F31" s="133">
        <v>1598</v>
      </c>
      <c r="G31" s="133">
        <v>897</v>
      </c>
      <c r="H31" s="133">
        <v>701</v>
      </c>
      <c r="I31" s="138" t="s">
        <v>76</v>
      </c>
      <c r="J31" s="51"/>
    </row>
    <row r="32" spans="1:13" ht="12" customHeight="1" x14ac:dyDescent="0.2">
      <c r="A32" s="41" t="s">
        <v>61</v>
      </c>
      <c r="B32" s="133">
        <v>850</v>
      </c>
      <c r="C32" s="133">
        <v>585</v>
      </c>
      <c r="D32" s="133">
        <v>264</v>
      </c>
      <c r="E32" s="133">
        <v>321</v>
      </c>
      <c r="F32" s="133">
        <v>265</v>
      </c>
      <c r="G32" s="133">
        <v>136</v>
      </c>
      <c r="H32" s="133">
        <v>129</v>
      </c>
      <c r="I32" s="130" t="s">
        <v>76</v>
      </c>
    </row>
    <row r="33" spans="1:17" ht="12" customHeight="1" x14ac:dyDescent="0.2">
      <c r="A33" s="41" t="s">
        <v>62</v>
      </c>
      <c r="B33" s="133">
        <v>7</v>
      </c>
      <c r="C33" s="133">
        <v>4</v>
      </c>
      <c r="D33" s="133">
        <v>1</v>
      </c>
      <c r="E33" s="133">
        <v>3</v>
      </c>
      <c r="F33" s="133">
        <v>3</v>
      </c>
      <c r="G33" s="133">
        <v>1</v>
      </c>
      <c r="H33" s="133">
        <v>2</v>
      </c>
      <c r="I33" s="130" t="s">
        <v>76</v>
      </c>
    </row>
    <row r="34" spans="1:17" ht="12" customHeight="1" x14ac:dyDescent="0.2">
      <c r="A34" s="41" t="s">
        <v>63</v>
      </c>
      <c r="B34" s="133">
        <v>2</v>
      </c>
      <c r="C34" s="133">
        <v>1</v>
      </c>
      <c r="D34" s="133">
        <v>0</v>
      </c>
      <c r="E34" s="133">
        <v>1</v>
      </c>
      <c r="F34" s="133">
        <v>1</v>
      </c>
      <c r="G34" s="133">
        <v>0</v>
      </c>
      <c r="H34" s="133">
        <v>1</v>
      </c>
      <c r="I34" s="130" t="s">
        <v>76</v>
      </c>
    </row>
    <row r="35" spans="1:17" ht="12" customHeight="1" x14ac:dyDescent="0.2">
      <c r="A35" s="43" t="s">
        <v>64</v>
      </c>
      <c r="B35" s="133">
        <v>46</v>
      </c>
      <c r="C35" s="133">
        <v>21</v>
      </c>
      <c r="D35" s="133">
        <v>8</v>
      </c>
      <c r="E35" s="133">
        <v>13</v>
      </c>
      <c r="F35" s="133">
        <v>25</v>
      </c>
      <c r="G35" s="133">
        <v>12</v>
      </c>
      <c r="H35" s="133">
        <v>13</v>
      </c>
      <c r="I35" s="130" t="s">
        <v>76</v>
      </c>
    </row>
    <row r="36" spans="1:17" s="88" customFormat="1" ht="20.100000000000001" customHeight="1" x14ac:dyDescent="0.2">
      <c r="A36" s="87"/>
      <c r="B36" s="250"/>
      <c r="C36" s="313" t="s">
        <v>39</v>
      </c>
      <c r="D36" s="313"/>
      <c r="E36" s="313"/>
      <c r="F36" s="313"/>
      <c r="G36" s="313"/>
      <c r="H36" s="251"/>
      <c r="I36" s="251"/>
    </row>
    <row r="37" spans="1:17" ht="12" customHeight="1" x14ac:dyDescent="0.2">
      <c r="A37" s="25" t="s">
        <v>346</v>
      </c>
      <c r="B37" s="180" t="s">
        <v>336</v>
      </c>
      <c r="C37" s="180" t="s">
        <v>336</v>
      </c>
      <c r="D37" s="180" t="s">
        <v>336</v>
      </c>
      <c r="E37" s="180" t="s">
        <v>336</v>
      </c>
      <c r="F37" s="180" t="s">
        <v>336</v>
      </c>
      <c r="G37" s="180" t="s">
        <v>336</v>
      </c>
      <c r="H37" s="180" t="s">
        <v>336</v>
      </c>
      <c r="I37" s="181" t="s">
        <v>76</v>
      </c>
      <c r="J37" s="14"/>
    </row>
    <row r="38" spans="1:17" ht="12" customHeight="1" x14ac:dyDescent="0.2">
      <c r="A38" s="41" t="s">
        <v>456</v>
      </c>
      <c r="B38" s="182">
        <v>4.4000000000000004</v>
      </c>
      <c r="C38" s="182">
        <v>4.0999999999999996</v>
      </c>
      <c r="D38" s="182">
        <v>3.3</v>
      </c>
      <c r="E38" s="182">
        <v>4.7</v>
      </c>
      <c r="F38" s="182">
        <v>4.9000000000000004</v>
      </c>
      <c r="G38" s="182">
        <v>5.5</v>
      </c>
      <c r="H38" s="182">
        <v>4.2</v>
      </c>
      <c r="I38" s="130" t="s">
        <v>76</v>
      </c>
      <c r="J38" s="14"/>
      <c r="K38" s="14"/>
    </row>
    <row r="39" spans="1:17" ht="12" customHeight="1" x14ac:dyDescent="0.2">
      <c r="A39" s="44" t="s">
        <v>449</v>
      </c>
      <c r="B39" s="182">
        <v>23.5</v>
      </c>
      <c r="C39" s="182">
        <v>22.9</v>
      </c>
      <c r="D39" s="182">
        <v>21.8</v>
      </c>
      <c r="E39" s="182">
        <v>23.8</v>
      </c>
      <c r="F39" s="182">
        <v>24.2</v>
      </c>
      <c r="G39" s="182">
        <v>24.3</v>
      </c>
      <c r="H39" s="182">
        <v>24.1</v>
      </c>
      <c r="I39" s="130" t="s">
        <v>76</v>
      </c>
      <c r="J39" s="14"/>
      <c r="K39" s="14"/>
    </row>
    <row r="40" spans="1:17" ht="12" customHeight="1" x14ac:dyDescent="0.2">
      <c r="A40" s="44" t="s">
        <v>450</v>
      </c>
      <c r="B40" s="182">
        <v>19.7</v>
      </c>
      <c r="C40" s="182">
        <v>20.2</v>
      </c>
      <c r="D40" s="182">
        <v>22.5</v>
      </c>
      <c r="E40" s="182">
        <v>18.399999999999999</v>
      </c>
      <c r="F40" s="182">
        <v>19</v>
      </c>
      <c r="G40" s="182">
        <v>18.7</v>
      </c>
      <c r="H40" s="182">
        <v>19.3</v>
      </c>
      <c r="I40" s="130" t="s">
        <v>76</v>
      </c>
      <c r="J40" s="14"/>
    </row>
    <row r="41" spans="1:17" ht="12" customHeight="1" x14ac:dyDescent="0.2">
      <c r="A41" s="44" t="s">
        <v>451</v>
      </c>
      <c r="B41" s="182">
        <v>14.1</v>
      </c>
      <c r="C41" s="182">
        <v>14.4</v>
      </c>
      <c r="D41" s="182">
        <v>15.1</v>
      </c>
      <c r="E41" s="182">
        <v>13.9</v>
      </c>
      <c r="F41" s="182">
        <v>13.7</v>
      </c>
      <c r="G41" s="182">
        <v>14.2</v>
      </c>
      <c r="H41" s="182">
        <v>13.3</v>
      </c>
      <c r="I41" s="130" t="s">
        <v>76</v>
      </c>
      <c r="J41" s="14"/>
    </row>
    <row r="42" spans="1:17" ht="12" customHeight="1" x14ac:dyDescent="0.2">
      <c r="A42" s="45" t="s">
        <v>452</v>
      </c>
      <c r="B42" s="182">
        <v>12.5</v>
      </c>
      <c r="C42" s="182">
        <v>12.8</v>
      </c>
      <c r="D42" s="182">
        <v>12.9</v>
      </c>
      <c r="E42" s="182">
        <v>12.7</v>
      </c>
      <c r="F42" s="182">
        <v>12.1</v>
      </c>
      <c r="G42" s="182">
        <v>11.2</v>
      </c>
      <c r="H42" s="182">
        <v>13</v>
      </c>
      <c r="I42" s="130" t="s">
        <v>76</v>
      </c>
      <c r="J42" s="14"/>
    </row>
    <row r="43" spans="1:17" ht="12" customHeight="1" x14ac:dyDescent="0.2">
      <c r="A43" s="45" t="s">
        <v>453</v>
      </c>
      <c r="B43" s="182">
        <v>9.3000000000000007</v>
      </c>
      <c r="C43" s="182">
        <v>9.8000000000000007</v>
      </c>
      <c r="D43" s="182">
        <v>9.6999999999999993</v>
      </c>
      <c r="E43" s="182">
        <v>9.9</v>
      </c>
      <c r="F43" s="182">
        <v>8.5</v>
      </c>
      <c r="G43" s="182">
        <v>9</v>
      </c>
      <c r="H43" s="182">
        <v>7.9</v>
      </c>
      <c r="I43" s="130" t="s">
        <v>76</v>
      </c>
      <c r="J43" s="14"/>
    </row>
    <row r="44" spans="1:17" ht="12" customHeight="1" x14ac:dyDescent="0.2">
      <c r="A44" s="41" t="s">
        <v>457</v>
      </c>
      <c r="B44" s="182">
        <v>16.5</v>
      </c>
      <c r="C44" s="182">
        <v>15.8</v>
      </c>
      <c r="D44" s="182">
        <v>14.7</v>
      </c>
      <c r="E44" s="182">
        <v>16.600000000000001</v>
      </c>
      <c r="F44" s="182">
        <v>17.600000000000001</v>
      </c>
      <c r="G44" s="182">
        <v>17.100000000000001</v>
      </c>
      <c r="H44" s="182">
        <v>18.2</v>
      </c>
      <c r="I44" s="130" t="s">
        <v>76</v>
      </c>
      <c r="J44" s="14"/>
    </row>
    <row r="45" spans="1:17" s="49" customFormat="1" ht="5.0999999999999996" customHeight="1" x14ac:dyDescent="0.2">
      <c r="A45" s="54"/>
      <c r="B45" s="183"/>
      <c r="C45" s="183"/>
      <c r="D45" s="183"/>
      <c r="E45" s="183"/>
      <c r="F45" s="183"/>
      <c r="G45" s="183"/>
      <c r="H45" s="183"/>
      <c r="I45" s="138"/>
    </row>
    <row r="46" spans="1:17" ht="12" customHeight="1" x14ac:dyDescent="0.2">
      <c r="A46" s="47" t="s">
        <v>52</v>
      </c>
      <c r="B46" s="180" t="s">
        <v>336</v>
      </c>
      <c r="C46" s="180" t="s">
        <v>336</v>
      </c>
      <c r="D46" s="180" t="s">
        <v>336</v>
      </c>
      <c r="E46" s="180" t="s">
        <v>336</v>
      </c>
      <c r="F46" s="180" t="s">
        <v>336</v>
      </c>
      <c r="G46" s="180" t="s">
        <v>336</v>
      </c>
      <c r="H46" s="180" t="s">
        <v>336</v>
      </c>
      <c r="I46" s="130" t="s">
        <v>76</v>
      </c>
    </row>
    <row r="47" spans="1:17" ht="12" customHeight="1" x14ac:dyDescent="0.2">
      <c r="A47" s="43" t="s">
        <v>460</v>
      </c>
      <c r="B47" s="182">
        <v>46.7</v>
      </c>
      <c r="C47" s="182">
        <v>46.1</v>
      </c>
      <c r="D47" s="182">
        <v>46.1</v>
      </c>
      <c r="E47" s="182">
        <v>46</v>
      </c>
      <c r="F47" s="182">
        <v>47.7</v>
      </c>
      <c r="G47" s="182">
        <v>45.8</v>
      </c>
      <c r="H47" s="182">
        <v>49.8</v>
      </c>
      <c r="I47" s="130" t="s">
        <v>76</v>
      </c>
      <c r="J47" s="14"/>
      <c r="K47" s="14"/>
      <c r="L47" s="14"/>
      <c r="M47" s="14"/>
      <c r="N47" s="14"/>
      <c r="O47" s="14"/>
      <c r="P47" s="14"/>
      <c r="Q47" s="14"/>
    </row>
    <row r="48" spans="1:17" ht="12" customHeight="1" x14ac:dyDescent="0.2">
      <c r="A48" s="43" t="s">
        <v>53</v>
      </c>
      <c r="B48" s="182">
        <v>28.1</v>
      </c>
      <c r="C48" s="182">
        <v>29</v>
      </c>
      <c r="D48" s="182">
        <v>29.8</v>
      </c>
      <c r="E48" s="182">
        <v>28.5</v>
      </c>
      <c r="F48" s="182">
        <v>26.8</v>
      </c>
      <c r="G48" s="182">
        <v>27.2</v>
      </c>
      <c r="H48" s="182">
        <v>26.5</v>
      </c>
      <c r="I48" s="130" t="s">
        <v>76</v>
      </c>
      <c r="J48" s="14"/>
      <c r="K48" s="14"/>
      <c r="L48" s="14"/>
      <c r="M48" s="14"/>
      <c r="N48" s="14"/>
      <c r="O48" s="14"/>
      <c r="P48" s="14"/>
      <c r="Q48" s="14"/>
    </row>
    <row r="49" spans="1:17" ht="12" customHeight="1" x14ac:dyDescent="0.2">
      <c r="A49" s="43" t="s">
        <v>54</v>
      </c>
      <c r="B49" s="182">
        <v>20.6</v>
      </c>
      <c r="C49" s="182">
        <v>20.5</v>
      </c>
      <c r="D49" s="182">
        <v>20.9</v>
      </c>
      <c r="E49" s="182">
        <v>20.3</v>
      </c>
      <c r="F49" s="182">
        <v>20.6</v>
      </c>
      <c r="G49" s="182">
        <v>22.2</v>
      </c>
      <c r="H49" s="182">
        <v>18.899999999999999</v>
      </c>
      <c r="I49" s="130" t="s">
        <v>76</v>
      </c>
      <c r="J49" s="14"/>
      <c r="K49" s="14"/>
      <c r="L49" s="14"/>
      <c r="M49" s="14"/>
      <c r="N49" s="14"/>
      <c r="O49" s="14"/>
      <c r="P49" s="14"/>
      <c r="Q49" s="14"/>
    </row>
    <row r="50" spans="1:17" ht="12" customHeight="1" x14ac:dyDescent="0.2">
      <c r="A50" s="43" t="s">
        <v>55</v>
      </c>
      <c r="B50" s="182">
        <v>3.8</v>
      </c>
      <c r="C50" s="182">
        <v>3.6</v>
      </c>
      <c r="D50" s="182">
        <v>2.9</v>
      </c>
      <c r="E50" s="182">
        <v>4.0999999999999996</v>
      </c>
      <c r="F50" s="182">
        <v>4</v>
      </c>
      <c r="G50" s="182">
        <v>4</v>
      </c>
      <c r="H50" s="182">
        <v>3.9</v>
      </c>
      <c r="I50" s="130" t="s">
        <v>76</v>
      </c>
      <c r="J50" s="14"/>
      <c r="K50" s="14"/>
      <c r="L50" s="14"/>
      <c r="M50" s="14"/>
      <c r="N50" s="14"/>
      <c r="O50" s="14"/>
      <c r="P50" s="14"/>
      <c r="Q50" s="14"/>
    </row>
    <row r="51" spans="1:17" ht="12" customHeight="1" x14ac:dyDescent="0.2">
      <c r="A51" s="43" t="s">
        <v>56</v>
      </c>
      <c r="B51" s="182">
        <v>0.7</v>
      </c>
      <c r="C51" s="182">
        <v>0.7</v>
      </c>
      <c r="D51" s="182">
        <v>0.3</v>
      </c>
      <c r="E51" s="182">
        <v>1</v>
      </c>
      <c r="F51" s="182">
        <v>0.8</v>
      </c>
      <c r="G51" s="182">
        <v>0.8</v>
      </c>
      <c r="H51" s="182">
        <v>0.8</v>
      </c>
      <c r="I51" s="130" t="s">
        <v>76</v>
      </c>
      <c r="J51" s="14"/>
      <c r="K51" s="14"/>
      <c r="L51" s="14"/>
      <c r="M51" s="14"/>
      <c r="N51" s="14"/>
      <c r="O51" s="14"/>
      <c r="P51" s="14"/>
      <c r="Q51" s="14"/>
    </row>
    <row r="52" spans="1:17" ht="12" customHeight="1" x14ac:dyDescent="0.2">
      <c r="A52" s="43" t="s">
        <v>57</v>
      </c>
      <c r="B52" s="182">
        <v>0.1</v>
      </c>
      <c r="C52" s="182">
        <v>0.1</v>
      </c>
      <c r="D52" s="182">
        <v>0</v>
      </c>
      <c r="E52" s="182">
        <v>0.1</v>
      </c>
      <c r="F52" s="182">
        <v>0.1</v>
      </c>
      <c r="G52" s="182">
        <v>0</v>
      </c>
      <c r="H52" s="182">
        <v>0.1</v>
      </c>
      <c r="I52" s="130" t="s">
        <v>76</v>
      </c>
      <c r="J52" s="14"/>
      <c r="K52" s="14"/>
      <c r="L52" s="14"/>
      <c r="M52" s="14"/>
      <c r="N52" s="14"/>
      <c r="O52" s="14"/>
      <c r="P52" s="14"/>
      <c r="Q52" s="14"/>
    </row>
    <row r="53" spans="1:17" ht="12" customHeight="1" x14ac:dyDescent="0.2">
      <c r="A53" s="41" t="s">
        <v>463</v>
      </c>
      <c r="B53" s="182">
        <v>0</v>
      </c>
      <c r="C53" s="182">
        <v>0</v>
      </c>
      <c r="D53" s="182">
        <v>0</v>
      </c>
      <c r="E53" s="182">
        <v>0</v>
      </c>
      <c r="F53" s="182">
        <v>0</v>
      </c>
      <c r="G53" s="182" t="s">
        <v>488</v>
      </c>
      <c r="H53" s="182">
        <v>0</v>
      </c>
      <c r="I53" s="130" t="s">
        <v>76</v>
      </c>
      <c r="J53" s="14"/>
      <c r="K53" s="14"/>
      <c r="L53" s="14"/>
      <c r="M53" s="14"/>
      <c r="N53" s="14"/>
      <c r="O53" s="14"/>
      <c r="P53" s="14"/>
      <c r="Q53" s="14"/>
    </row>
    <row r="54" spans="1:17" ht="12" customHeight="1" x14ac:dyDescent="0.2">
      <c r="A54" s="41" t="s">
        <v>464</v>
      </c>
      <c r="B54" s="182">
        <v>0</v>
      </c>
      <c r="C54" s="182">
        <v>0</v>
      </c>
      <c r="D54" s="182" t="s">
        <v>488</v>
      </c>
      <c r="E54" s="182">
        <v>0</v>
      </c>
      <c r="F54" s="182">
        <v>0</v>
      </c>
      <c r="G54" s="182" t="s">
        <v>488</v>
      </c>
      <c r="H54" s="182">
        <v>0</v>
      </c>
      <c r="I54" s="130" t="s">
        <v>76</v>
      </c>
      <c r="J54" s="14"/>
      <c r="K54" s="14"/>
      <c r="L54" s="14"/>
      <c r="M54" s="14"/>
      <c r="N54" s="14"/>
      <c r="O54" s="14"/>
      <c r="P54" s="14"/>
      <c r="Q54" s="14"/>
    </row>
    <row r="55" spans="1:17" ht="5.0999999999999996" customHeight="1" x14ac:dyDescent="0.2">
      <c r="A55" s="47"/>
      <c r="B55" s="184"/>
      <c r="C55" s="184"/>
      <c r="D55" s="184"/>
      <c r="E55" s="184"/>
      <c r="F55" s="184"/>
      <c r="G55" s="184"/>
      <c r="H55" s="184"/>
      <c r="I55" s="130"/>
      <c r="J55" s="14">
        <f t="shared" ref="J55" si="0">B27*100/$B$5</f>
        <v>0</v>
      </c>
    </row>
    <row r="56" spans="1:17" ht="12" customHeight="1" x14ac:dyDescent="0.2">
      <c r="A56" s="47" t="s">
        <v>58</v>
      </c>
      <c r="B56" s="180" t="s">
        <v>336</v>
      </c>
      <c r="C56" s="180" t="s">
        <v>336</v>
      </c>
      <c r="D56" s="180" t="s">
        <v>336</v>
      </c>
      <c r="E56" s="180" t="s">
        <v>336</v>
      </c>
      <c r="F56" s="180" t="s">
        <v>336</v>
      </c>
      <c r="G56" s="180" t="s">
        <v>336</v>
      </c>
      <c r="H56" s="180" t="s">
        <v>336</v>
      </c>
      <c r="I56" s="130" t="s">
        <v>76</v>
      </c>
    </row>
    <row r="57" spans="1:17" ht="12" customHeight="1" x14ac:dyDescent="0.2">
      <c r="A57" s="43" t="s">
        <v>460</v>
      </c>
      <c r="B57" s="182">
        <v>46.7</v>
      </c>
      <c r="C57" s="182">
        <v>46.1</v>
      </c>
      <c r="D57" s="182">
        <v>46.1</v>
      </c>
      <c r="E57" s="182">
        <v>46</v>
      </c>
      <c r="F57" s="182">
        <v>47.7</v>
      </c>
      <c r="G57" s="182">
        <v>45.8</v>
      </c>
      <c r="H57" s="182">
        <v>49.8</v>
      </c>
      <c r="I57" s="130" t="s">
        <v>76</v>
      </c>
      <c r="J57" s="14"/>
    </row>
    <row r="58" spans="1:17" ht="12" customHeight="1" x14ac:dyDescent="0.2">
      <c r="A58" s="43" t="s">
        <v>59</v>
      </c>
      <c r="B58" s="182">
        <v>7.3</v>
      </c>
      <c r="C58" s="182">
        <v>5.7</v>
      </c>
      <c r="D58" s="182">
        <v>4.5</v>
      </c>
      <c r="E58" s="182">
        <v>6.6</v>
      </c>
      <c r="F58" s="182">
        <v>9.6999999999999993</v>
      </c>
      <c r="G58" s="182">
        <v>9.6999999999999993</v>
      </c>
      <c r="H58" s="182">
        <v>9.6999999999999993</v>
      </c>
      <c r="I58" s="130" t="s">
        <v>76</v>
      </c>
      <c r="J58" s="14"/>
    </row>
    <row r="59" spans="1:17" s="49" customFormat="1" ht="12" customHeight="1" x14ac:dyDescent="0.2">
      <c r="A59" s="67" t="s">
        <v>60</v>
      </c>
      <c r="B59" s="182">
        <v>37.700000000000003</v>
      </c>
      <c r="C59" s="182">
        <v>38.799999999999997</v>
      </c>
      <c r="D59" s="182">
        <v>39.6</v>
      </c>
      <c r="E59" s="182">
        <v>38.200000000000003</v>
      </c>
      <c r="F59" s="182">
        <v>36</v>
      </c>
      <c r="G59" s="182">
        <v>38.200000000000003</v>
      </c>
      <c r="H59" s="182">
        <v>33.6</v>
      </c>
      <c r="I59" s="138" t="s">
        <v>76</v>
      </c>
      <c r="J59" s="14"/>
    </row>
    <row r="60" spans="1:17" ht="12" customHeight="1" x14ac:dyDescent="0.2">
      <c r="A60" s="43" t="s">
        <v>61</v>
      </c>
      <c r="B60" s="182">
        <v>7.8</v>
      </c>
      <c r="C60" s="182">
        <v>9</v>
      </c>
      <c r="D60" s="182">
        <v>9.5</v>
      </c>
      <c r="E60" s="182">
        <v>8.6999999999999993</v>
      </c>
      <c r="F60" s="182">
        <v>6</v>
      </c>
      <c r="G60" s="182">
        <v>5.8</v>
      </c>
      <c r="H60" s="182">
        <v>6.2</v>
      </c>
      <c r="I60" s="130" t="s">
        <v>76</v>
      </c>
      <c r="J60" s="14"/>
    </row>
    <row r="61" spans="1:17" ht="12" customHeight="1" x14ac:dyDescent="0.2">
      <c r="A61" s="43" t="s">
        <v>62</v>
      </c>
      <c r="B61" s="182">
        <v>0.1</v>
      </c>
      <c r="C61" s="182">
        <v>0.1</v>
      </c>
      <c r="D61" s="182">
        <v>0</v>
      </c>
      <c r="E61" s="182">
        <v>0.1</v>
      </c>
      <c r="F61" s="182">
        <v>0.1</v>
      </c>
      <c r="G61" s="182">
        <v>0</v>
      </c>
      <c r="H61" s="182">
        <v>0.1</v>
      </c>
      <c r="I61" s="130" t="s">
        <v>76</v>
      </c>
      <c r="J61" s="14"/>
    </row>
    <row r="62" spans="1:17" ht="12" customHeight="1" x14ac:dyDescent="0.2">
      <c r="A62" s="43" t="s">
        <v>63</v>
      </c>
      <c r="B62" s="182">
        <v>0</v>
      </c>
      <c r="C62" s="182">
        <v>0</v>
      </c>
      <c r="D62" s="182" t="s">
        <v>488</v>
      </c>
      <c r="E62" s="182">
        <v>0</v>
      </c>
      <c r="F62" s="182">
        <v>0</v>
      </c>
      <c r="G62" s="182" t="s">
        <v>488</v>
      </c>
      <c r="H62" s="182">
        <v>0</v>
      </c>
      <c r="I62" s="130" t="s">
        <v>76</v>
      </c>
      <c r="J62" s="14"/>
    </row>
    <row r="63" spans="1:17" ht="12" customHeight="1" x14ac:dyDescent="0.2">
      <c r="A63" s="43" t="s">
        <v>64</v>
      </c>
      <c r="B63" s="182">
        <v>0.4</v>
      </c>
      <c r="C63" s="182">
        <v>0.3</v>
      </c>
      <c r="D63" s="182">
        <v>0.3</v>
      </c>
      <c r="E63" s="182">
        <v>0.4</v>
      </c>
      <c r="F63" s="182">
        <v>0.5</v>
      </c>
      <c r="G63" s="182">
        <v>0.5</v>
      </c>
      <c r="H63" s="182">
        <v>0.6</v>
      </c>
      <c r="I63" s="130" t="s">
        <v>76</v>
      </c>
      <c r="J63" s="14"/>
    </row>
    <row r="64" spans="1:17" ht="5.0999999999999996" customHeight="1" x14ac:dyDescent="0.2">
      <c r="A64" s="10"/>
      <c r="B64" s="86"/>
      <c r="C64" s="86"/>
      <c r="D64" s="30"/>
      <c r="E64" s="30"/>
      <c r="F64" s="30"/>
      <c r="G64" s="30"/>
      <c r="H64" s="31"/>
      <c r="J64" s="14"/>
    </row>
    <row r="65" spans="1:8" s="90" customFormat="1" ht="12" customHeight="1" x14ac:dyDescent="0.2">
      <c r="A65" s="268" t="s">
        <v>466</v>
      </c>
      <c r="B65" s="268"/>
      <c r="C65" s="268"/>
      <c r="D65" s="89"/>
      <c r="E65" s="89"/>
      <c r="F65" s="89"/>
      <c r="G65" s="89"/>
      <c r="H65" s="89"/>
    </row>
    <row r="66" spans="1:8" ht="12" customHeight="1" x14ac:dyDescent="0.2">
      <c r="A66" s="10"/>
      <c r="B66" s="10"/>
      <c r="C66" s="10"/>
      <c r="E66" s="29"/>
      <c r="F66" s="31"/>
      <c r="G66" s="28"/>
      <c r="H66" s="28"/>
    </row>
    <row r="67" spans="1:8" ht="12" customHeight="1" x14ac:dyDescent="0.2">
      <c r="A67" s="10"/>
      <c r="B67" s="10"/>
      <c r="C67" s="10"/>
      <c r="E67" s="29"/>
      <c r="F67" s="31"/>
      <c r="G67" s="28"/>
      <c r="H67" s="28"/>
    </row>
    <row r="68" spans="1:8" ht="12" customHeight="1" x14ac:dyDescent="0.2">
      <c r="A68" s="10"/>
      <c r="B68" s="10"/>
      <c r="C68" s="10"/>
      <c r="E68" s="29"/>
      <c r="F68" s="31"/>
      <c r="G68" s="28"/>
      <c r="H68" s="28"/>
    </row>
    <row r="69" spans="1:8" ht="12" customHeight="1" x14ac:dyDescent="0.2">
      <c r="A69" s="10"/>
      <c r="B69" s="10"/>
      <c r="C69" s="10"/>
      <c r="F69" s="31"/>
      <c r="G69" s="28"/>
      <c r="H69" s="28"/>
    </row>
    <row r="70" spans="1:8" ht="12" customHeight="1" x14ac:dyDescent="0.2">
      <c r="A70" s="10"/>
      <c r="B70" s="10"/>
      <c r="C70" s="10"/>
      <c r="F70" s="31"/>
      <c r="G70" s="28"/>
      <c r="H70" s="28"/>
    </row>
    <row r="71" spans="1:8" ht="12" customHeight="1" x14ac:dyDescent="0.2">
      <c r="A71" s="10"/>
      <c r="B71" s="10"/>
      <c r="C71" s="10"/>
      <c r="F71" s="31"/>
      <c r="G71" s="28"/>
      <c r="H71" s="28"/>
    </row>
    <row r="72" spans="1:8" ht="12" customHeight="1" x14ac:dyDescent="0.2">
      <c r="A72" s="10"/>
      <c r="B72" s="10"/>
      <c r="C72" s="10"/>
      <c r="F72" s="31"/>
      <c r="G72" s="28"/>
      <c r="H72" s="28"/>
    </row>
    <row r="73" spans="1:8" s="49" customFormat="1" ht="20.100000000000001" customHeight="1" x14ac:dyDescent="0.2">
      <c r="A73" s="64"/>
      <c r="B73" s="64"/>
      <c r="C73" s="64"/>
      <c r="F73" s="56"/>
      <c r="G73" s="57"/>
      <c r="H73" s="57"/>
    </row>
    <row r="74" spans="1:8" ht="12" customHeight="1" x14ac:dyDescent="0.2">
      <c r="A74" s="10"/>
      <c r="B74" s="10"/>
      <c r="C74" s="10"/>
      <c r="F74" s="29"/>
      <c r="G74" s="28"/>
      <c r="H74" s="28"/>
    </row>
    <row r="75" spans="1:8" ht="12" customHeight="1" x14ac:dyDescent="0.2">
      <c r="A75" s="10"/>
      <c r="B75" s="10"/>
      <c r="C75" s="10"/>
      <c r="G75" s="28"/>
      <c r="H75" s="28"/>
    </row>
    <row r="76" spans="1:8" ht="12" customHeight="1" x14ac:dyDescent="0.2">
      <c r="A76" s="10"/>
      <c r="B76" s="10"/>
      <c r="C76" s="10"/>
      <c r="G76" s="28"/>
      <c r="H76" s="28"/>
    </row>
    <row r="77" spans="1:8" ht="12" customHeight="1" x14ac:dyDescent="0.2">
      <c r="A77" s="10"/>
      <c r="B77" s="10"/>
      <c r="C77" s="10"/>
      <c r="G77" s="28"/>
      <c r="H77" s="28"/>
    </row>
    <row r="78" spans="1:8" ht="12" customHeight="1" x14ac:dyDescent="0.2">
      <c r="A78" s="10"/>
      <c r="B78" s="10"/>
      <c r="C78" s="10"/>
      <c r="G78" s="28"/>
      <c r="H78" s="28"/>
    </row>
    <row r="79" spans="1:8" ht="12" customHeight="1" x14ac:dyDescent="0.2">
      <c r="A79" s="10"/>
      <c r="B79" s="10"/>
      <c r="C79" s="10"/>
      <c r="G79" s="28"/>
      <c r="H79" s="28"/>
    </row>
    <row r="80" spans="1:8" ht="12" customHeight="1" x14ac:dyDescent="0.2">
      <c r="A80" s="10"/>
      <c r="B80" s="10"/>
      <c r="C80" s="10"/>
      <c r="G80" s="28"/>
      <c r="H80" s="28"/>
    </row>
    <row r="81" spans="1:8" ht="12" customHeight="1" x14ac:dyDescent="0.2">
      <c r="A81" s="10"/>
      <c r="B81" s="10"/>
      <c r="C81" s="10"/>
      <c r="G81" s="28"/>
      <c r="H81" s="28"/>
    </row>
    <row r="82" spans="1:8" ht="12" customHeight="1" x14ac:dyDescent="0.2">
      <c r="A82" s="10"/>
      <c r="B82" s="10"/>
      <c r="C82" s="10"/>
      <c r="G82" s="28"/>
      <c r="H82" s="28"/>
    </row>
    <row r="83" spans="1:8" ht="12" customHeight="1" x14ac:dyDescent="0.2">
      <c r="A83" s="10"/>
      <c r="B83" s="10"/>
      <c r="C83" s="10"/>
      <c r="G83" s="28"/>
      <c r="H83" s="28"/>
    </row>
    <row r="84" spans="1:8" ht="12" customHeight="1" x14ac:dyDescent="0.2">
      <c r="A84" s="10"/>
      <c r="B84" s="10"/>
      <c r="C84" s="10"/>
      <c r="G84" s="28"/>
      <c r="H84" s="28"/>
    </row>
    <row r="85" spans="1:8" ht="12" customHeight="1" x14ac:dyDescent="0.2">
      <c r="A85" s="10"/>
      <c r="B85" s="10"/>
      <c r="C85" s="10"/>
      <c r="G85" s="28"/>
      <c r="H85" s="28"/>
    </row>
    <row r="86" spans="1:8" ht="12" customHeight="1" x14ac:dyDescent="0.2">
      <c r="A86" s="10"/>
      <c r="B86" s="10"/>
      <c r="C86" s="10"/>
      <c r="G86" s="28"/>
      <c r="H86" s="28"/>
    </row>
    <row r="87" spans="1:8" s="49" customFormat="1" ht="20.100000000000001" customHeight="1" x14ac:dyDescent="0.2">
      <c r="A87" s="64"/>
      <c r="B87" s="64"/>
      <c r="C87" s="64"/>
    </row>
    <row r="88" spans="1:8" ht="12" customHeight="1" x14ac:dyDescent="0.2">
      <c r="A88" s="10"/>
      <c r="B88" s="10"/>
      <c r="C88" s="10"/>
    </row>
    <row r="89" spans="1:8" ht="12" customHeight="1" x14ac:dyDescent="0.2">
      <c r="A89" s="10"/>
      <c r="B89" s="10"/>
      <c r="C89" s="10"/>
    </row>
    <row r="90" spans="1:8" ht="12" customHeight="1" x14ac:dyDescent="0.2">
      <c r="A90" s="10"/>
      <c r="B90" s="10"/>
      <c r="C90" s="10"/>
    </row>
    <row r="91" spans="1:8" ht="12" customHeight="1" x14ac:dyDescent="0.2">
      <c r="A91" s="10"/>
      <c r="B91" s="10"/>
      <c r="C91" s="10"/>
    </row>
    <row r="92" spans="1:8" ht="12" customHeight="1" x14ac:dyDescent="0.2">
      <c r="A92" s="10"/>
      <c r="B92" s="10"/>
      <c r="C92" s="10"/>
    </row>
    <row r="93" spans="1:8" ht="12" customHeight="1" x14ac:dyDescent="0.2">
      <c r="A93" s="10"/>
      <c r="B93" s="10"/>
      <c r="C93" s="10"/>
    </row>
    <row r="94" spans="1:8" ht="12" customHeight="1" x14ac:dyDescent="0.2">
      <c r="A94" s="10"/>
      <c r="B94" s="10"/>
      <c r="C94" s="10"/>
    </row>
    <row r="95" spans="1:8" ht="12" customHeight="1" x14ac:dyDescent="0.2">
      <c r="A95" s="10"/>
      <c r="B95" s="10"/>
      <c r="C95" s="10"/>
    </row>
    <row r="96" spans="1:8" ht="12" customHeight="1" x14ac:dyDescent="0.2">
      <c r="A96" s="10"/>
      <c r="B96" s="10"/>
      <c r="C96" s="10"/>
    </row>
    <row r="97" spans="1:3" ht="12" customHeight="1" x14ac:dyDescent="0.2">
      <c r="A97" s="10"/>
      <c r="B97" s="10"/>
      <c r="C97" s="10"/>
    </row>
    <row r="98" spans="1:3" ht="12" customHeight="1" x14ac:dyDescent="0.2">
      <c r="A98" s="10"/>
      <c r="B98" s="10"/>
      <c r="C98" s="10"/>
    </row>
    <row r="99" spans="1:3" ht="12" customHeight="1" x14ac:dyDescent="0.2">
      <c r="A99" s="10"/>
      <c r="B99" s="10"/>
      <c r="C99" s="10"/>
    </row>
    <row r="100" spans="1:3" ht="12" customHeight="1" x14ac:dyDescent="0.2">
      <c r="A100" s="10"/>
      <c r="B100" s="10"/>
      <c r="C100" s="10"/>
    </row>
    <row r="101" spans="1:3" s="49" customFormat="1" ht="20.100000000000001" customHeight="1" x14ac:dyDescent="0.2">
      <c r="A101" s="64"/>
      <c r="B101" s="64"/>
      <c r="C101" s="64"/>
    </row>
    <row r="102" spans="1:3" ht="12" customHeight="1" x14ac:dyDescent="0.2">
      <c r="A102" s="10"/>
      <c r="B102" s="10"/>
      <c r="C102" s="10"/>
    </row>
  </sheetData>
  <mergeCells count="5">
    <mergeCell ref="A2:A3"/>
    <mergeCell ref="C36:G36"/>
    <mergeCell ref="A65:C65"/>
    <mergeCell ref="B2:I2"/>
    <mergeCell ref="A1:I1"/>
  </mergeCells>
  <phoneticPr fontId="5" type="noConversion"/>
  <pageMargins left="0.39370078740157483" right="0.39370078740157483" top="0.39370078740157483" bottom="0.39370078740157483" header="0.31496062992125984" footer="0.31496062992125984"/>
  <pageSetup paperSize="9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2"/>
  <sheetViews>
    <sheetView showGridLines="0" view="pageBreakPreview" zoomScaleSheetLayoutView="100" workbookViewId="0">
      <selection activeCell="B12" sqref="B12"/>
    </sheetView>
  </sheetViews>
  <sheetFormatPr defaultColWidth="9.140625" defaultRowHeight="11.25" x14ac:dyDescent="0.2"/>
  <cols>
    <col min="1" max="1" width="38.28515625" style="7" customWidth="1"/>
    <col min="2" max="4" width="10.7109375" style="15" customWidth="1"/>
    <col min="5" max="5" width="10.7109375" style="30" customWidth="1"/>
    <col min="6" max="6" width="10.7109375" style="7" customWidth="1"/>
    <col min="7" max="16384" width="9.140625" style="7"/>
  </cols>
  <sheetData>
    <row r="1" spans="1:6" s="3" customFormat="1" ht="20.100000000000001" customHeight="1" x14ac:dyDescent="0.2">
      <c r="A1" s="37" t="s">
        <v>487</v>
      </c>
      <c r="B1" s="6"/>
      <c r="C1" s="6"/>
      <c r="D1" s="6"/>
      <c r="E1" s="99"/>
    </row>
    <row r="2" spans="1:6" ht="12.75" customHeight="1" x14ac:dyDescent="0.2">
      <c r="A2" s="310" t="s">
        <v>458</v>
      </c>
      <c r="B2" s="306" t="s">
        <v>65</v>
      </c>
      <c r="C2" s="306"/>
      <c r="D2" s="306" t="s">
        <v>66</v>
      </c>
      <c r="E2" s="306"/>
      <c r="F2" s="308"/>
    </row>
    <row r="3" spans="1:6" s="49" customFormat="1" ht="12" customHeight="1" x14ac:dyDescent="0.2">
      <c r="A3" s="311"/>
      <c r="B3" s="307"/>
      <c r="C3" s="307"/>
      <c r="D3" s="307"/>
      <c r="E3" s="307"/>
      <c r="F3" s="309"/>
    </row>
    <row r="4" spans="1:6" s="49" customFormat="1" ht="30" customHeight="1" x14ac:dyDescent="0.2">
      <c r="A4" s="312"/>
      <c r="B4" s="65" t="s">
        <v>9</v>
      </c>
      <c r="C4" s="65" t="s">
        <v>67</v>
      </c>
      <c r="D4" s="65" t="s">
        <v>9</v>
      </c>
      <c r="E4" s="100" t="s">
        <v>67</v>
      </c>
      <c r="F4" s="66" t="s">
        <v>68</v>
      </c>
    </row>
    <row r="5" spans="1:6" s="49" customFormat="1" ht="12" customHeight="1" x14ac:dyDescent="0.2">
      <c r="A5" s="59"/>
      <c r="B5" s="95"/>
      <c r="C5" s="95"/>
      <c r="D5" s="95"/>
      <c r="E5" s="101"/>
      <c r="F5" s="95"/>
    </row>
    <row r="6" spans="1:6" ht="12" customHeight="1" x14ac:dyDescent="0.2">
      <c r="A6" s="16" t="s">
        <v>69</v>
      </c>
      <c r="B6" s="128">
        <v>35570</v>
      </c>
      <c r="C6" s="191">
        <v>5.0999999999999996</v>
      </c>
      <c r="D6" s="192">
        <v>10899</v>
      </c>
      <c r="E6" s="193">
        <v>1.6</v>
      </c>
      <c r="F6" s="194">
        <v>306.39999999999998</v>
      </c>
    </row>
    <row r="7" spans="1:6" ht="12" customHeight="1" x14ac:dyDescent="0.2">
      <c r="A7" s="16"/>
      <c r="B7" s="128"/>
      <c r="C7" s="191"/>
      <c r="D7" s="133"/>
      <c r="E7" s="195"/>
      <c r="F7" s="191"/>
    </row>
    <row r="8" spans="1:6" s="13" customFormat="1" ht="12" customHeight="1" x14ac:dyDescent="0.2">
      <c r="A8" s="17" t="s">
        <v>328</v>
      </c>
      <c r="B8" s="133">
        <v>18781</v>
      </c>
      <c r="C8" s="140">
        <v>5.3</v>
      </c>
      <c r="D8" s="133">
        <v>6460</v>
      </c>
      <c r="E8" s="195">
        <v>1.8</v>
      </c>
      <c r="F8" s="140">
        <v>344</v>
      </c>
    </row>
    <row r="9" spans="1:6" s="13" customFormat="1" ht="12" customHeight="1" x14ac:dyDescent="0.2">
      <c r="A9" s="17"/>
      <c r="B9" s="133"/>
      <c r="C9" s="140"/>
      <c r="D9" s="133"/>
      <c r="E9" s="195"/>
      <c r="F9" s="140"/>
    </row>
    <row r="10" spans="1:6" ht="12" customHeight="1" x14ac:dyDescent="0.2">
      <c r="A10" s="19" t="s">
        <v>71</v>
      </c>
      <c r="B10" s="128">
        <v>9055</v>
      </c>
      <c r="C10" s="191">
        <v>5.3</v>
      </c>
      <c r="D10" s="192">
        <v>2791</v>
      </c>
      <c r="E10" s="193">
        <v>1.6</v>
      </c>
      <c r="F10" s="196">
        <v>308.2</v>
      </c>
    </row>
    <row r="11" spans="1:6" ht="12" customHeight="1" x14ac:dyDescent="0.2">
      <c r="A11" s="19"/>
      <c r="B11" s="128"/>
      <c r="C11" s="191"/>
      <c r="D11" s="133"/>
      <c r="E11" s="195"/>
      <c r="F11" s="140"/>
    </row>
    <row r="12" spans="1:6" s="13" customFormat="1" ht="12" customHeight="1" x14ac:dyDescent="0.2">
      <c r="A12" s="20" t="s">
        <v>459</v>
      </c>
      <c r="B12" s="128">
        <v>9055</v>
      </c>
      <c r="C12" s="191">
        <v>5.3</v>
      </c>
      <c r="D12" s="192">
        <v>2791</v>
      </c>
      <c r="E12" s="193">
        <v>1.6</v>
      </c>
      <c r="F12" s="196">
        <v>308.2</v>
      </c>
    </row>
    <row r="13" spans="1:6" ht="12" customHeight="1" x14ac:dyDescent="0.2">
      <c r="A13" s="21" t="s">
        <v>170</v>
      </c>
      <c r="B13" s="133">
        <v>129</v>
      </c>
      <c r="C13" s="140">
        <v>4.8</v>
      </c>
      <c r="D13" s="133">
        <v>60</v>
      </c>
      <c r="E13" s="195">
        <v>2.2000000000000002</v>
      </c>
      <c r="F13" s="140">
        <v>465.1</v>
      </c>
    </row>
    <row r="14" spans="1:6" s="13" customFormat="1" ht="12" customHeight="1" x14ac:dyDescent="0.2">
      <c r="A14" s="21" t="s">
        <v>174</v>
      </c>
      <c r="B14" s="133">
        <v>927</v>
      </c>
      <c r="C14" s="140">
        <v>5.5</v>
      </c>
      <c r="D14" s="133">
        <v>312</v>
      </c>
      <c r="E14" s="195">
        <v>1.8</v>
      </c>
      <c r="F14" s="140">
        <v>336.6</v>
      </c>
    </row>
    <row r="15" spans="1:6" ht="12" customHeight="1" x14ac:dyDescent="0.2">
      <c r="A15" s="21" t="s">
        <v>171</v>
      </c>
      <c r="B15" s="133">
        <v>356</v>
      </c>
      <c r="C15" s="140">
        <v>6.2</v>
      </c>
      <c r="D15" s="133">
        <v>131</v>
      </c>
      <c r="E15" s="195">
        <v>2.2999999999999998</v>
      </c>
      <c r="F15" s="140">
        <v>368</v>
      </c>
    </row>
    <row r="16" spans="1:6" ht="12" customHeight="1" x14ac:dyDescent="0.2">
      <c r="A16" s="21" t="s">
        <v>172</v>
      </c>
      <c r="B16" s="133">
        <v>416</v>
      </c>
      <c r="C16" s="140">
        <v>4.8</v>
      </c>
      <c r="D16" s="133">
        <v>150</v>
      </c>
      <c r="E16" s="195">
        <v>1.7</v>
      </c>
      <c r="F16" s="140">
        <v>360.6</v>
      </c>
    </row>
    <row r="17" spans="1:6" ht="12" customHeight="1" x14ac:dyDescent="0.2">
      <c r="A17" s="21" t="s">
        <v>173</v>
      </c>
      <c r="B17" s="133">
        <v>878</v>
      </c>
      <c r="C17" s="140">
        <v>5.2</v>
      </c>
      <c r="D17" s="133">
        <v>261</v>
      </c>
      <c r="E17" s="195">
        <v>1.6</v>
      </c>
      <c r="F17" s="140">
        <v>297.3</v>
      </c>
    </row>
    <row r="18" spans="1:6" s="49" customFormat="1" ht="12" customHeight="1" x14ac:dyDescent="0.2">
      <c r="A18" s="91" t="s">
        <v>175</v>
      </c>
      <c r="B18" s="143">
        <v>872</v>
      </c>
      <c r="C18" s="197">
        <v>5</v>
      </c>
      <c r="D18" s="133">
        <v>178</v>
      </c>
      <c r="E18" s="195">
        <v>1</v>
      </c>
      <c r="F18" s="140">
        <v>204.1</v>
      </c>
    </row>
    <row r="19" spans="1:6" ht="12" customHeight="1" x14ac:dyDescent="0.2">
      <c r="A19" s="21" t="s">
        <v>176</v>
      </c>
      <c r="B19" s="133">
        <v>353</v>
      </c>
      <c r="C19" s="140">
        <v>6.2</v>
      </c>
      <c r="D19" s="133">
        <v>154</v>
      </c>
      <c r="E19" s="195">
        <v>2.7</v>
      </c>
      <c r="F19" s="140">
        <v>436.3</v>
      </c>
    </row>
    <row r="20" spans="1:6" ht="12" customHeight="1" x14ac:dyDescent="0.2">
      <c r="A20" s="21" t="s">
        <v>177</v>
      </c>
      <c r="B20" s="133">
        <v>246</v>
      </c>
      <c r="C20" s="140">
        <v>4.8</v>
      </c>
      <c r="D20" s="133">
        <v>112</v>
      </c>
      <c r="E20" s="195">
        <v>2.2000000000000002</v>
      </c>
      <c r="F20" s="140">
        <v>455.3</v>
      </c>
    </row>
    <row r="21" spans="1:6" ht="12" customHeight="1" x14ac:dyDescent="0.2">
      <c r="A21" s="21" t="s">
        <v>178</v>
      </c>
      <c r="B21" s="133">
        <v>1063</v>
      </c>
      <c r="C21" s="140">
        <v>5</v>
      </c>
      <c r="D21" s="133">
        <v>256</v>
      </c>
      <c r="E21" s="195">
        <v>1.2</v>
      </c>
      <c r="F21" s="140">
        <v>240.8</v>
      </c>
    </row>
    <row r="22" spans="1:6" ht="12" customHeight="1" x14ac:dyDescent="0.2">
      <c r="A22" s="21" t="s">
        <v>179</v>
      </c>
      <c r="B22" s="133">
        <v>407</v>
      </c>
      <c r="C22" s="140">
        <v>5.6</v>
      </c>
      <c r="D22" s="133">
        <v>111</v>
      </c>
      <c r="E22" s="195">
        <v>1.5</v>
      </c>
      <c r="F22" s="140">
        <v>272.7</v>
      </c>
    </row>
    <row r="23" spans="1:6" ht="12" customHeight="1" x14ac:dyDescent="0.2">
      <c r="A23" s="21" t="s">
        <v>161</v>
      </c>
      <c r="B23" s="133">
        <v>1030</v>
      </c>
      <c r="C23" s="140">
        <v>5.6</v>
      </c>
      <c r="D23" s="133">
        <v>276</v>
      </c>
      <c r="E23" s="195">
        <v>1.5</v>
      </c>
      <c r="F23" s="140">
        <v>268</v>
      </c>
    </row>
    <row r="24" spans="1:6" ht="12" customHeight="1" x14ac:dyDescent="0.2">
      <c r="A24" s="21" t="s">
        <v>180</v>
      </c>
      <c r="B24" s="133">
        <v>507</v>
      </c>
      <c r="C24" s="140">
        <v>4.7</v>
      </c>
      <c r="D24" s="133">
        <v>208</v>
      </c>
      <c r="E24" s="195">
        <v>1.9</v>
      </c>
      <c r="F24" s="140">
        <v>410.3</v>
      </c>
    </row>
    <row r="25" spans="1:6" ht="12" customHeight="1" x14ac:dyDescent="0.2">
      <c r="A25" s="21" t="s">
        <v>181</v>
      </c>
      <c r="B25" s="133">
        <v>278</v>
      </c>
      <c r="C25" s="140">
        <v>7.9</v>
      </c>
      <c r="D25" s="133">
        <v>108</v>
      </c>
      <c r="E25" s="195">
        <v>3.1</v>
      </c>
      <c r="F25" s="140">
        <v>388.5</v>
      </c>
    </row>
    <row r="26" spans="1:6" ht="12" customHeight="1" x14ac:dyDescent="0.2">
      <c r="A26" s="21" t="s">
        <v>182</v>
      </c>
      <c r="B26" s="133">
        <v>108</v>
      </c>
      <c r="C26" s="140">
        <v>5.5</v>
      </c>
      <c r="D26" s="133">
        <v>45</v>
      </c>
      <c r="E26" s="195">
        <v>2.2999999999999998</v>
      </c>
      <c r="F26" s="140">
        <v>416.7</v>
      </c>
    </row>
    <row r="27" spans="1:6" ht="12" customHeight="1" x14ac:dyDescent="0.2">
      <c r="A27" s="21" t="s">
        <v>183</v>
      </c>
      <c r="B27" s="133">
        <v>279</v>
      </c>
      <c r="C27" s="140">
        <v>6.3</v>
      </c>
      <c r="D27" s="133">
        <v>95</v>
      </c>
      <c r="E27" s="195">
        <v>2.1</v>
      </c>
      <c r="F27" s="140">
        <v>340.5</v>
      </c>
    </row>
    <row r="28" spans="1:6" ht="12" customHeight="1" x14ac:dyDescent="0.2">
      <c r="A28" s="21" t="s">
        <v>184</v>
      </c>
      <c r="B28" s="133">
        <v>242</v>
      </c>
      <c r="C28" s="140">
        <v>5.2</v>
      </c>
      <c r="D28" s="133">
        <v>37</v>
      </c>
      <c r="E28" s="195">
        <v>0.8</v>
      </c>
      <c r="F28" s="140">
        <v>152.9</v>
      </c>
    </row>
    <row r="29" spans="1:6" ht="12" customHeight="1" x14ac:dyDescent="0.2">
      <c r="A29" s="21" t="s">
        <v>185</v>
      </c>
      <c r="B29" s="133">
        <v>964</v>
      </c>
      <c r="C29" s="140">
        <v>5.4</v>
      </c>
      <c r="D29" s="133">
        <v>297</v>
      </c>
      <c r="E29" s="195">
        <v>1.7</v>
      </c>
      <c r="F29" s="140">
        <v>308.10000000000002</v>
      </c>
    </row>
    <row r="30" spans="1:6" ht="12" customHeight="1" x14ac:dyDescent="0.2">
      <c r="A30" s="21"/>
      <c r="B30" s="133"/>
      <c r="C30" s="140"/>
      <c r="D30" s="133"/>
      <c r="E30" s="195"/>
      <c r="F30" s="140"/>
    </row>
    <row r="31" spans="1:6" ht="12" customHeight="1" x14ac:dyDescent="0.2">
      <c r="A31" s="19" t="s">
        <v>75</v>
      </c>
      <c r="B31" s="128">
        <v>9726</v>
      </c>
      <c r="C31" s="191">
        <v>5.3</v>
      </c>
      <c r="D31" s="133">
        <v>3669</v>
      </c>
      <c r="E31" s="195">
        <v>2</v>
      </c>
      <c r="F31" s="140">
        <v>377.2</v>
      </c>
    </row>
    <row r="32" spans="1:6" s="49" customFormat="1" ht="12" customHeight="1" x14ac:dyDescent="0.2">
      <c r="A32" s="52"/>
      <c r="B32" s="198"/>
      <c r="C32" s="199"/>
      <c r="D32" s="133"/>
      <c r="E32" s="195"/>
      <c r="F32" s="140"/>
    </row>
    <row r="33" spans="1:6" ht="12" customHeight="1" x14ac:dyDescent="0.2">
      <c r="A33" s="20" t="s">
        <v>77</v>
      </c>
      <c r="B33" s="128">
        <v>835</v>
      </c>
      <c r="C33" s="191">
        <v>4.9000000000000004</v>
      </c>
      <c r="D33" s="192">
        <v>333</v>
      </c>
      <c r="E33" s="193">
        <v>1.9</v>
      </c>
      <c r="F33" s="196">
        <v>398.8</v>
      </c>
    </row>
    <row r="34" spans="1:6" s="206" customFormat="1" ht="12" customHeight="1" x14ac:dyDescent="0.2">
      <c r="A34" s="202" t="s">
        <v>189</v>
      </c>
      <c r="B34" s="203">
        <v>387</v>
      </c>
      <c r="C34" s="204">
        <v>4.9000000000000004</v>
      </c>
      <c r="D34" s="203">
        <v>166</v>
      </c>
      <c r="E34" s="205">
        <v>2.1</v>
      </c>
      <c r="F34" s="204">
        <v>428.9</v>
      </c>
    </row>
    <row r="35" spans="1:6" s="13" customFormat="1" ht="12" customHeight="1" x14ac:dyDescent="0.2">
      <c r="A35" s="21" t="s">
        <v>186</v>
      </c>
      <c r="B35" s="133">
        <v>131</v>
      </c>
      <c r="C35" s="140">
        <v>5</v>
      </c>
      <c r="D35" s="133">
        <v>44</v>
      </c>
      <c r="E35" s="195">
        <v>1.7</v>
      </c>
      <c r="F35" s="140">
        <v>335.9</v>
      </c>
    </row>
    <row r="36" spans="1:6" ht="12" customHeight="1" x14ac:dyDescent="0.2">
      <c r="A36" s="21" t="s">
        <v>187</v>
      </c>
      <c r="B36" s="133">
        <v>180</v>
      </c>
      <c r="C36" s="140">
        <v>4.5999999999999996</v>
      </c>
      <c r="D36" s="133">
        <v>75</v>
      </c>
      <c r="E36" s="195">
        <v>1.9</v>
      </c>
      <c r="F36" s="140">
        <v>416.7</v>
      </c>
    </row>
    <row r="37" spans="1:6" s="13" customFormat="1" ht="12" customHeight="1" x14ac:dyDescent="0.2">
      <c r="A37" s="21" t="s">
        <v>188</v>
      </c>
      <c r="B37" s="133">
        <v>137</v>
      </c>
      <c r="C37" s="140">
        <v>5.0999999999999996</v>
      </c>
      <c r="D37" s="133">
        <v>48</v>
      </c>
      <c r="E37" s="195">
        <v>1.8</v>
      </c>
      <c r="F37" s="140">
        <v>350.4</v>
      </c>
    </row>
    <row r="38" spans="1:6" s="13" customFormat="1" ht="12" customHeight="1" x14ac:dyDescent="0.2">
      <c r="A38" s="21"/>
      <c r="B38" s="133"/>
      <c r="C38" s="140"/>
      <c r="D38" s="133"/>
      <c r="E38" s="195"/>
      <c r="F38" s="140"/>
    </row>
    <row r="39" spans="1:6" ht="12" customHeight="1" x14ac:dyDescent="0.2">
      <c r="A39" s="20" t="s">
        <v>78</v>
      </c>
      <c r="B39" s="128">
        <v>1384</v>
      </c>
      <c r="C39" s="191">
        <v>5</v>
      </c>
      <c r="D39" s="192">
        <v>490</v>
      </c>
      <c r="E39" s="193">
        <v>1.8</v>
      </c>
      <c r="F39" s="196">
        <v>354</v>
      </c>
    </row>
    <row r="40" spans="1:6" s="206" customFormat="1" ht="12" customHeight="1" x14ac:dyDescent="0.2">
      <c r="A40" s="202" t="s">
        <v>196</v>
      </c>
      <c r="B40" s="203">
        <v>578</v>
      </c>
      <c r="C40" s="204">
        <v>4.8</v>
      </c>
      <c r="D40" s="203">
        <v>213</v>
      </c>
      <c r="E40" s="205">
        <v>1.8</v>
      </c>
      <c r="F40" s="204">
        <v>368.5</v>
      </c>
    </row>
    <row r="41" spans="1:6" ht="12" customHeight="1" x14ac:dyDescent="0.2">
      <c r="A41" s="21" t="s">
        <v>190</v>
      </c>
      <c r="B41" s="133">
        <v>90</v>
      </c>
      <c r="C41" s="140">
        <v>4.9000000000000004</v>
      </c>
      <c r="D41" s="133">
        <v>37</v>
      </c>
      <c r="E41" s="195">
        <v>2</v>
      </c>
      <c r="F41" s="140">
        <v>411.1</v>
      </c>
    </row>
    <row r="42" spans="1:6" ht="12" customHeight="1" x14ac:dyDescent="0.2">
      <c r="A42" s="21" t="s">
        <v>191</v>
      </c>
      <c r="B42" s="133">
        <v>108</v>
      </c>
      <c r="C42" s="140">
        <v>6.8</v>
      </c>
      <c r="D42" s="133">
        <v>28</v>
      </c>
      <c r="E42" s="195">
        <v>1.8</v>
      </c>
      <c r="F42" s="140">
        <v>259.3</v>
      </c>
    </row>
    <row r="43" spans="1:6" ht="12" customHeight="1" x14ac:dyDescent="0.2">
      <c r="A43" s="21" t="s">
        <v>192</v>
      </c>
      <c r="B43" s="133">
        <v>256</v>
      </c>
      <c r="C43" s="140">
        <v>5.2</v>
      </c>
      <c r="D43" s="133">
        <v>100</v>
      </c>
      <c r="E43" s="195">
        <v>2</v>
      </c>
      <c r="F43" s="140">
        <v>390.6</v>
      </c>
    </row>
    <row r="44" spans="1:6" s="13" customFormat="1" ht="12" customHeight="1" x14ac:dyDescent="0.2">
      <c r="A44" s="21" t="s">
        <v>193</v>
      </c>
      <c r="B44" s="133">
        <v>110</v>
      </c>
      <c r="C44" s="140">
        <v>4.5999999999999996</v>
      </c>
      <c r="D44" s="133">
        <v>38</v>
      </c>
      <c r="E44" s="195">
        <v>1.6</v>
      </c>
      <c r="F44" s="140">
        <v>345.5</v>
      </c>
    </row>
    <row r="45" spans="1:6" ht="12" customHeight="1" x14ac:dyDescent="0.2">
      <c r="A45" s="21" t="s">
        <v>194</v>
      </c>
      <c r="B45" s="133">
        <v>151</v>
      </c>
      <c r="C45" s="140">
        <v>4.8</v>
      </c>
      <c r="D45" s="133">
        <v>48</v>
      </c>
      <c r="E45" s="195">
        <v>1.5</v>
      </c>
      <c r="F45" s="140">
        <v>317.89999999999998</v>
      </c>
    </row>
    <row r="46" spans="1:6" s="49" customFormat="1" ht="12" customHeight="1" x14ac:dyDescent="0.2">
      <c r="A46" s="91" t="s">
        <v>195</v>
      </c>
      <c r="B46" s="143">
        <v>41</v>
      </c>
      <c r="C46" s="197">
        <v>4.3</v>
      </c>
      <c r="D46" s="133">
        <v>15</v>
      </c>
      <c r="E46" s="195">
        <v>1.6</v>
      </c>
      <c r="F46" s="140">
        <v>365.9</v>
      </c>
    </row>
    <row r="47" spans="1:6" ht="12" customHeight="1" x14ac:dyDescent="0.2">
      <c r="A47" s="21" t="s">
        <v>197</v>
      </c>
      <c r="B47" s="133">
        <v>50</v>
      </c>
      <c r="C47" s="140">
        <v>4.9000000000000004</v>
      </c>
      <c r="D47" s="133">
        <v>11</v>
      </c>
      <c r="E47" s="195">
        <v>1.1000000000000001</v>
      </c>
      <c r="F47" s="140">
        <v>220</v>
      </c>
    </row>
    <row r="48" spans="1:6" ht="12" customHeight="1" x14ac:dyDescent="0.2">
      <c r="A48" s="21"/>
      <c r="B48" s="133"/>
      <c r="C48" s="140"/>
      <c r="D48" s="133"/>
      <c r="E48" s="195"/>
      <c r="F48" s="140"/>
    </row>
    <row r="49" spans="1:6" ht="12" customHeight="1" x14ac:dyDescent="0.2">
      <c r="A49" s="20" t="s">
        <v>79</v>
      </c>
      <c r="B49" s="128">
        <v>3460</v>
      </c>
      <c r="C49" s="191">
        <v>5.6</v>
      </c>
      <c r="D49" s="192">
        <v>1136</v>
      </c>
      <c r="E49" s="193">
        <v>1.8</v>
      </c>
      <c r="F49" s="196">
        <v>328.3</v>
      </c>
    </row>
    <row r="50" spans="1:6" s="206" customFormat="1" ht="12" customHeight="1" x14ac:dyDescent="0.2">
      <c r="A50" s="202" t="s">
        <v>329</v>
      </c>
      <c r="B50" s="203">
        <v>2137</v>
      </c>
      <c r="C50" s="204">
        <v>5.9</v>
      </c>
      <c r="D50" s="203">
        <v>704</v>
      </c>
      <c r="E50" s="205">
        <v>2</v>
      </c>
      <c r="F50" s="204">
        <v>329.4</v>
      </c>
    </row>
    <row r="51" spans="1:6" ht="12" customHeight="1" x14ac:dyDescent="0.2">
      <c r="A51" s="23" t="s">
        <v>330</v>
      </c>
      <c r="B51" s="133">
        <v>1959</v>
      </c>
      <c r="C51" s="140">
        <v>6</v>
      </c>
      <c r="D51" s="133">
        <v>664</v>
      </c>
      <c r="E51" s="195">
        <v>2</v>
      </c>
      <c r="F51" s="140">
        <v>338.9</v>
      </c>
    </row>
    <row r="52" spans="1:6" ht="12" customHeight="1" x14ac:dyDescent="0.2">
      <c r="A52" s="23" t="s">
        <v>198</v>
      </c>
      <c r="B52" s="133">
        <v>178</v>
      </c>
      <c r="C52" s="140">
        <v>5.2</v>
      </c>
      <c r="D52" s="133">
        <v>40</v>
      </c>
      <c r="E52" s="195">
        <v>1.2</v>
      </c>
      <c r="F52" s="140">
        <v>224.7</v>
      </c>
    </row>
    <row r="53" spans="1:6" ht="12" customHeight="1" x14ac:dyDescent="0.2">
      <c r="A53" s="21" t="s">
        <v>199</v>
      </c>
      <c r="B53" s="133">
        <v>62</v>
      </c>
      <c r="C53" s="140">
        <v>4.7</v>
      </c>
      <c r="D53" s="133">
        <v>21</v>
      </c>
      <c r="E53" s="195">
        <v>1.6</v>
      </c>
      <c r="F53" s="140">
        <v>338.7</v>
      </c>
    </row>
    <row r="54" spans="1:6" ht="12" customHeight="1" x14ac:dyDescent="0.2">
      <c r="A54" s="21" t="s">
        <v>200</v>
      </c>
      <c r="B54" s="133">
        <v>247</v>
      </c>
      <c r="C54" s="140">
        <v>4.8</v>
      </c>
      <c r="D54" s="133">
        <v>82</v>
      </c>
      <c r="E54" s="195">
        <v>1.6</v>
      </c>
      <c r="F54" s="140">
        <v>332</v>
      </c>
    </row>
    <row r="55" spans="1:6" s="13" customFormat="1" ht="12" customHeight="1" x14ac:dyDescent="0.2">
      <c r="A55" s="21" t="s">
        <v>201</v>
      </c>
      <c r="B55" s="133">
        <v>53</v>
      </c>
      <c r="C55" s="140">
        <v>4.2</v>
      </c>
      <c r="D55" s="133">
        <v>17</v>
      </c>
      <c r="E55" s="195">
        <v>1.3</v>
      </c>
      <c r="F55" s="140">
        <v>320.8</v>
      </c>
    </row>
    <row r="56" spans="1:6" ht="12" customHeight="1" x14ac:dyDescent="0.2">
      <c r="A56" s="21" t="s">
        <v>202</v>
      </c>
      <c r="B56" s="133">
        <v>64</v>
      </c>
      <c r="C56" s="140">
        <v>4.3</v>
      </c>
      <c r="D56" s="133">
        <v>25</v>
      </c>
      <c r="E56" s="195">
        <v>1.7</v>
      </c>
      <c r="F56" s="140">
        <v>390.6</v>
      </c>
    </row>
    <row r="57" spans="1:6" ht="12" customHeight="1" x14ac:dyDescent="0.2">
      <c r="A57" s="21" t="s">
        <v>203</v>
      </c>
      <c r="B57" s="133">
        <v>198</v>
      </c>
      <c r="C57" s="140">
        <v>5.7</v>
      </c>
      <c r="D57" s="133">
        <v>97</v>
      </c>
      <c r="E57" s="195">
        <v>2.8</v>
      </c>
      <c r="F57" s="140">
        <v>489.9</v>
      </c>
    </row>
    <row r="58" spans="1:6" ht="12" customHeight="1" x14ac:dyDescent="0.2">
      <c r="A58" s="21" t="s">
        <v>204</v>
      </c>
      <c r="B58" s="133">
        <v>229</v>
      </c>
      <c r="C58" s="140">
        <v>5.9</v>
      </c>
      <c r="D58" s="133">
        <v>61</v>
      </c>
      <c r="E58" s="195">
        <v>1.6</v>
      </c>
      <c r="F58" s="140">
        <v>266.39999999999998</v>
      </c>
    </row>
    <row r="59" spans="1:6" ht="12" customHeight="1" x14ac:dyDescent="0.2">
      <c r="A59" s="21" t="s">
        <v>205</v>
      </c>
      <c r="B59" s="133">
        <v>127</v>
      </c>
      <c r="C59" s="140">
        <v>5.0999999999999996</v>
      </c>
      <c r="D59" s="133">
        <v>47</v>
      </c>
      <c r="E59" s="195">
        <v>1.9</v>
      </c>
      <c r="F59" s="140">
        <v>370.1</v>
      </c>
    </row>
    <row r="60" spans="1:6" s="49" customFormat="1" ht="12" customHeight="1" x14ac:dyDescent="0.2">
      <c r="A60" s="91" t="s">
        <v>206</v>
      </c>
      <c r="B60" s="143">
        <v>76</v>
      </c>
      <c r="C60" s="197">
        <v>5</v>
      </c>
      <c r="D60" s="133">
        <v>20</v>
      </c>
      <c r="E60" s="195">
        <v>1.3</v>
      </c>
      <c r="F60" s="140">
        <v>263.2</v>
      </c>
    </row>
    <row r="61" spans="1:6" ht="12" customHeight="1" x14ac:dyDescent="0.2">
      <c r="A61" s="21" t="s">
        <v>207</v>
      </c>
      <c r="B61" s="133">
        <v>44</v>
      </c>
      <c r="C61" s="140">
        <v>5.3</v>
      </c>
      <c r="D61" s="133">
        <v>16</v>
      </c>
      <c r="E61" s="195">
        <v>1.9</v>
      </c>
      <c r="F61" s="140">
        <v>363.6</v>
      </c>
    </row>
    <row r="62" spans="1:6" ht="12" customHeight="1" x14ac:dyDescent="0.2">
      <c r="A62" s="21" t="s">
        <v>208</v>
      </c>
      <c r="B62" s="133">
        <v>146</v>
      </c>
      <c r="C62" s="140">
        <v>5.3</v>
      </c>
      <c r="D62" s="133">
        <v>33</v>
      </c>
      <c r="E62" s="195">
        <v>1.2</v>
      </c>
      <c r="F62" s="140">
        <v>226</v>
      </c>
    </row>
    <row r="63" spans="1:6" ht="12" customHeight="1" x14ac:dyDescent="0.2">
      <c r="A63" s="21" t="s">
        <v>209</v>
      </c>
      <c r="B63" s="133">
        <v>77</v>
      </c>
      <c r="C63" s="140">
        <v>5.0999999999999996</v>
      </c>
      <c r="D63" s="133">
        <v>13</v>
      </c>
      <c r="E63" s="195">
        <v>0.9</v>
      </c>
      <c r="F63" s="140">
        <v>168.8</v>
      </c>
    </row>
    <row r="64" spans="1:6" ht="12" customHeight="1" x14ac:dyDescent="0.2">
      <c r="A64" s="21"/>
      <c r="B64" s="133"/>
      <c r="C64" s="140"/>
      <c r="D64" s="133"/>
      <c r="E64" s="195"/>
      <c r="F64" s="140"/>
    </row>
    <row r="65" spans="1:6" ht="12" customHeight="1" x14ac:dyDescent="0.2">
      <c r="A65" s="20" t="s">
        <v>80</v>
      </c>
      <c r="B65" s="128">
        <v>658</v>
      </c>
      <c r="C65" s="191">
        <v>4.9000000000000004</v>
      </c>
      <c r="D65" s="192">
        <v>335</v>
      </c>
      <c r="E65" s="193">
        <v>2.5</v>
      </c>
      <c r="F65" s="196">
        <v>509.1</v>
      </c>
    </row>
    <row r="66" spans="1:6" s="206" customFormat="1" ht="12" customHeight="1" x14ac:dyDescent="0.2">
      <c r="A66" s="202" t="s">
        <v>212</v>
      </c>
      <c r="B66" s="203">
        <v>281</v>
      </c>
      <c r="C66" s="204">
        <v>5.2</v>
      </c>
      <c r="D66" s="203">
        <v>125</v>
      </c>
      <c r="E66" s="205">
        <v>2.2999999999999998</v>
      </c>
      <c r="F66" s="204">
        <v>444.8</v>
      </c>
    </row>
    <row r="67" spans="1:6" ht="12" customHeight="1" x14ac:dyDescent="0.2">
      <c r="A67" s="21" t="s">
        <v>210</v>
      </c>
      <c r="B67" s="133">
        <v>78</v>
      </c>
      <c r="C67" s="140">
        <v>4.9000000000000004</v>
      </c>
      <c r="D67" s="133">
        <v>44</v>
      </c>
      <c r="E67" s="195">
        <v>2.8</v>
      </c>
      <c r="F67" s="140">
        <v>564.1</v>
      </c>
    </row>
    <row r="68" spans="1:6" ht="12" customHeight="1" x14ac:dyDescent="0.2">
      <c r="A68" s="21" t="s">
        <v>211</v>
      </c>
      <c r="B68" s="133">
        <v>122</v>
      </c>
      <c r="C68" s="140">
        <v>5.2</v>
      </c>
      <c r="D68" s="133">
        <v>65</v>
      </c>
      <c r="E68" s="195">
        <v>2.8</v>
      </c>
      <c r="F68" s="140">
        <v>532.79999999999995</v>
      </c>
    </row>
    <row r="69" spans="1:6" ht="12" customHeight="1" x14ac:dyDescent="0.2">
      <c r="A69" s="21" t="s">
        <v>213</v>
      </c>
      <c r="B69" s="133">
        <v>40</v>
      </c>
      <c r="C69" s="140">
        <v>3.9</v>
      </c>
      <c r="D69" s="133">
        <v>28</v>
      </c>
      <c r="E69" s="195">
        <v>2.7</v>
      </c>
      <c r="F69" s="140">
        <v>700</v>
      </c>
    </row>
    <row r="70" spans="1:6" ht="12" customHeight="1" x14ac:dyDescent="0.2">
      <c r="A70" s="21" t="s">
        <v>214</v>
      </c>
      <c r="B70" s="133">
        <v>90</v>
      </c>
      <c r="C70" s="140">
        <v>4.2</v>
      </c>
      <c r="D70" s="133">
        <v>51</v>
      </c>
      <c r="E70" s="195">
        <v>2.4</v>
      </c>
      <c r="F70" s="140">
        <v>566.70000000000005</v>
      </c>
    </row>
    <row r="71" spans="1:6" ht="12" customHeight="1" x14ac:dyDescent="0.2">
      <c r="A71" s="21" t="s">
        <v>215</v>
      </c>
      <c r="B71" s="133">
        <v>47</v>
      </c>
      <c r="C71" s="140">
        <v>4.5999999999999996</v>
      </c>
      <c r="D71" s="133">
        <v>22</v>
      </c>
      <c r="E71" s="195">
        <v>2.2000000000000002</v>
      </c>
      <c r="F71" s="140">
        <v>468.1</v>
      </c>
    </row>
    <row r="72" spans="1:6" ht="12" customHeight="1" x14ac:dyDescent="0.2">
      <c r="A72" s="21"/>
      <c r="B72" s="133"/>
      <c r="C72" s="140"/>
      <c r="D72" s="133"/>
      <c r="E72" s="195"/>
      <c r="F72" s="140"/>
    </row>
    <row r="73" spans="1:6" s="13" customFormat="1" ht="12" customHeight="1" x14ac:dyDescent="0.2">
      <c r="A73" s="20" t="s">
        <v>81</v>
      </c>
      <c r="B73" s="128">
        <v>942</v>
      </c>
      <c r="C73" s="191">
        <v>5.3</v>
      </c>
      <c r="D73" s="192">
        <v>464</v>
      </c>
      <c r="E73" s="193">
        <v>2.6</v>
      </c>
      <c r="F73" s="196">
        <v>492.6</v>
      </c>
    </row>
    <row r="74" spans="1:6" s="210" customFormat="1" ht="12" customHeight="1" x14ac:dyDescent="0.2">
      <c r="A74" s="207" t="s">
        <v>218</v>
      </c>
      <c r="B74" s="208">
        <v>732</v>
      </c>
      <c r="C74" s="209">
        <v>5.4</v>
      </c>
      <c r="D74" s="203">
        <v>374</v>
      </c>
      <c r="E74" s="205">
        <v>2.7</v>
      </c>
      <c r="F74" s="204">
        <v>510.9</v>
      </c>
    </row>
    <row r="75" spans="1:6" ht="12" customHeight="1" x14ac:dyDescent="0.2">
      <c r="A75" s="21" t="s">
        <v>216</v>
      </c>
      <c r="B75" s="133">
        <v>153</v>
      </c>
      <c r="C75" s="140">
        <v>5</v>
      </c>
      <c r="D75" s="133">
        <v>77</v>
      </c>
      <c r="E75" s="195">
        <v>2.5</v>
      </c>
      <c r="F75" s="140">
        <v>503.3</v>
      </c>
    </row>
    <row r="76" spans="1:6" ht="12" customHeight="1" x14ac:dyDescent="0.2">
      <c r="A76" s="21" t="s">
        <v>217</v>
      </c>
      <c r="B76" s="133">
        <v>57</v>
      </c>
      <c r="C76" s="140">
        <v>5.0999999999999996</v>
      </c>
      <c r="D76" s="133">
        <v>13</v>
      </c>
      <c r="E76" s="195">
        <v>1.2</v>
      </c>
      <c r="F76" s="140">
        <v>228.1</v>
      </c>
    </row>
    <row r="77" spans="1:6" ht="12" customHeight="1" x14ac:dyDescent="0.2">
      <c r="A77" s="21"/>
      <c r="B77" s="133"/>
      <c r="C77" s="140"/>
      <c r="D77" s="133"/>
      <c r="E77" s="195"/>
      <c r="F77" s="140"/>
    </row>
    <row r="78" spans="1:6" ht="12" customHeight="1" x14ac:dyDescent="0.2">
      <c r="A78" s="20" t="s">
        <v>82</v>
      </c>
      <c r="B78" s="128">
        <v>866</v>
      </c>
      <c r="C78" s="191">
        <v>5</v>
      </c>
      <c r="D78" s="192">
        <v>395</v>
      </c>
      <c r="E78" s="193">
        <v>2.2999999999999998</v>
      </c>
      <c r="F78" s="196">
        <v>456.1</v>
      </c>
    </row>
    <row r="79" spans="1:6" s="206" customFormat="1" ht="12" customHeight="1" x14ac:dyDescent="0.2">
      <c r="A79" s="202" t="s">
        <v>220</v>
      </c>
      <c r="B79" s="203">
        <v>595</v>
      </c>
      <c r="C79" s="204">
        <v>5.0999999999999996</v>
      </c>
      <c r="D79" s="203">
        <v>272</v>
      </c>
      <c r="E79" s="205">
        <v>2.2999999999999998</v>
      </c>
      <c r="F79" s="204">
        <v>457.1</v>
      </c>
    </row>
    <row r="80" spans="1:6" ht="12" customHeight="1" x14ac:dyDescent="0.2">
      <c r="A80" s="21" t="s">
        <v>219</v>
      </c>
      <c r="B80" s="133">
        <v>66</v>
      </c>
      <c r="C80" s="140">
        <v>4.4000000000000004</v>
      </c>
      <c r="D80" s="133">
        <v>33</v>
      </c>
      <c r="E80" s="195">
        <v>2.2000000000000002</v>
      </c>
      <c r="F80" s="140">
        <v>500</v>
      </c>
    </row>
    <row r="81" spans="1:6" ht="12" customHeight="1" x14ac:dyDescent="0.2">
      <c r="A81" s="21" t="s">
        <v>221</v>
      </c>
      <c r="B81" s="133">
        <v>44</v>
      </c>
      <c r="C81" s="140">
        <v>4.8</v>
      </c>
      <c r="D81" s="133">
        <v>12</v>
      </c>
      <c r="E81" s="195">
        <v>1.3</v>
      </c>
      <c r="F81" s="140">
        <v>272.7</v>
      </c>
    </row>
    <row r="82" spans="1:6" s="13" customFormat="1" ht="12" customHeight="1" x14ac:dyDescent="0.2">
      <c r="A82" s="21" t="s">
        <v>222</v>
      </c>
      <c r="B82" s="133">
        <v>108</v>
      </c>
      <c r="C82" s="140">
        <v>4.8</v>
      </c>
      <c r="D82" s="133">
        <v>53</v>
      </c>
      <c r="E82" s="195">
        <v>2.4</v>
      </c>
      <c r="F82" s="140">
        <v>490.7</v>
      </c>
    </row>
    <row r="83" spans="1:6" ht="12" customHeight="1" x14ac:dyDescent="0.2">
      <c r="A83" s="21" t="s">
        <v>223</v>
      </c>
      <c r="B83" s="133">
        <v>53</v>
      </c>
      <c r="C83" s="140">
        <v>4.5999999999999996</v>
      </c>
      <c r="D83" s="133">
        <v>25</v>
      </c>
      <c r="E83" s="195">
        <v>2.1</v>
      </c>
      <c r="F83" s="140">
        <v>471.7</v>
      </c>
    </row>
    <row r="84" spans="1:6" ht="12" customHeight="1" x14ac:dyDescent="0.2">
      <c r="A84" s="21"/>
      <c r="B84" s="133"/>
      <c r="C84" s="140"/>
      <c r="D84" s="133"/>
      <c r="E84" s="195"/>
      <c r="F84" s="140"/>
    </row>
    <row r="85" spans="1:6" ht="12" customHeight="1" x14ac:dyDescent="0.2">
      <c r="A85" s="20" t="s">
        <v>83</v>
      </c>
      <c r="B85" s="128">
        <v>1581</v>
      </c>
      <c r="C85" s="191">
        <v>5.3</v>
      </c>
      <c r="D85" s="192">
        <v>516</v>
      </c>
      <c r="E85" s="193">
        <v>1.7</v>
      </c>
      <c r="F85" s="196">
        <v>326.39999999999998</v>
      </c>
    </row>
    <row r="86" spans="1:6" s="206" customFormat="1" ht="12" customHeight="1" x14ac:dyDescent="0.2">
      <c r="A86" s="202" t="s">
        <v>228</v>
      </c>
      <c r="B86" s="203">
        <v>404</v>
      </c>
      <c r="C86" s="204">
        <v>5.4</v>
      </c>
      <c r="D86" s="203">
        <v>140</v>
      </c>
      <c r="E86" s="205">
        <v>1.9</v>
      </c>
      <c r="F86" s="204">
        <v>346.5</v>
      </c>
    </row>
    <row r="87" spans="1:6" ht="12" customHeight="1" x14ac:dyDescent="0.2">
      <c r="A87" s="21" t="s">
        <v>224</v>
      </c>
      <c r="B87" s="133">
        <v>249</v>
      </c>
      <c r="C87" s="140">
        <v>5.5</v>
      </c>
      <c r="D87" s="133">
        <v>104</v>
      </c>
      <c r="E87" s="195">
        <v>2.2999999999999998</v>
      </c>
      <c r="F87" s="140">
        <v>417.7</v>
      </c>
    </row>
    <row r="88" spans="1:6" s="53" customFormat="1" ht="12" customHeight="1" x14ac:dyDescent="0.2">
      <c r="A88" s="91" t="s">
        <v>225</v>
      </c>
      <c r="B88" s="143">
        <v>53</v>
      </c>
      <c r="C88" s="197">
        <v>5.3</v>
      </c>
      <c r="D88" s="133">
        <v>14</v>
      </c>
      <c r="E88" s="195">
        <v>1.4</v>
      </c>
      <c r="F88" s="140">
        <v>264.2</v>
      </c>
    </row>
    <row r="89" spans="1:6" ht="12" customHeight="1" x14ac:dyDescent="0.2">
      <c r="A89" s="21" t="s">
        <v>226</v>
      </c>
      <c r="B89" s="133">
        <v>95</v>
      </c>
      <c r="C89" s="140">
        <v>5</v>
      </c>
      <c r="D89" s="133">
        <v>27</v>
      </c>
      <c r="E89" s="195">
        <v>1.4</v>
      </c>
      <c r="F89" s="140">
        <v>284.2</v>
      </c>
    </row>
    <row r="90" spans="1:6" ht="12" customHeight="1" x14ac:dyDescent="0.2">
      <c r="A90" s="21" t="s">
        <v>227</v>
      </c>
      <c r="B90" s="133">
        <v>257</v>
      </c>
      <c r="C90" s="140">
        <v>5</v>
      </c>
      <c r="D90" s="133">
        <v>91</v>
      </c>
      <c r="E90" s="195">
        <v>1.8</v>
      </c>
      <c r="F90" s="140">
        <v>354.1</v>
      </c>
    </row>
    <row r="91" spans="1:6" ht="12" customHeight="1" x14ac:dyDescent="0.2">
      <c r="A91" s="21" t="s">
        <v>229</v>
      </c>
      <c r="B91" s="133">
        <v>357</v>
      </c>
      <c r="C91" s="140">
        <v>5.5</v>
      </c>
      <c r="D91" s="133">
        <v>115</v>
      </c>
      <c r="E91" s="195">
        <v>1.8</v>
      </c>
      <c r="F91" s="140">
        <v>322.10000000000002</v>
      </c>
    </row>
    <row r="92" spans="1:6" ht="12" customHeight="1" x14ac:dyDescent="0.2">
      <c r="A92" s="21" t="s">
        <v>230</v>
      </c>
      <c r="B92" s="133">
        <v>166</v>
      </c>
      <c r="C92" s="140">
        <v>5.3</v>
      </c>
      <c r="D92" s="133">
        <v>25</v>
      </c>
      <c r="E92" s="195">
        <v>0.8</v>
      </c>
      <c r="F92" s="140">
        <v>150.6</v>
      </c>
    </row>
    <row r="93" spans="1:6" ht="12" customHeight="1" x14ac:dyDescent="0.2">
      <c r="A93" s="21"/>
      <c r="B93" s="133"/>
      <c r="C93" s="140"/>
      <c r="D93" s="133"/>
      <c r="E93" s="195"/>
      <c r="F93" s="140"/>
    </row>
    <row r="94" spans="1:6" ht="12" customHeight="1" x14ac:dyDescent="0.2">
      <c r="A94" s="17" t="s">
        <v>331</v>
      </c>
      <c r="B94" s="133">
        <v>16789</v>
      </c>
      <c r="C94" s="140">
        <v>4.9000000000000004</v>
      </c>
      <c r="D94" s="133">
        <v>4439</v>
      </c>
      <c r="E94" s="195">
        <v>1.3</v>
      </c>
      <c r="F94" s="140">
        <v>264.39999999999998</v>
      </c>
    </row>
    <row r="95" spans="1:6" ht="12" customHeight="1" x14ac:dyDescent="0.2">
      <c r="A95" s="17"/>
      <c r="B95" s="133"/>
      <c r="C95" s="140"/>
      <c r="D95" s="133"/>
      <c r="E95" s="195"/>
      <c r="F95" s="140"/>
    </row>
    <row r="96" spans="1:6" ht="12" customHeight="1" x14ac:dyDescent="0.2">
      <c r="A96" s="19" t="s">
        <v>72</v>
      </c>
      <c r="B96" s="128">
        <v>9695</v>
      </c>
      <c r="C96" s="191">
        <v>5.0999999999999996</v>
      </c>
      <c r="D96" s="192">
        <v>2349</v>
      </c>
      <c r="E96" s="193">
        <v>1.2</v>
      </c>
      <c r="F96" s="196">
        <v>242.3</v>
      </c>
    </row>
    <row r="97" spans="1:6" ht="12" customHeight="1" x14ac:dyDescent="0.2">
      <c r="A97" s="19"/>
      <c r="B97" s="128"/>
      <c r="C97" s="191"/>
      <c r="D97" s="133"/>
      <c r="E97" s="195"/>
      <c r="F97" s="140"/>
    </row>
    <row r="98" spans="1:6" s="13" customFormat="1" ht="12" customHeight="1" x14ac:dyDescent="0.2">
      <c r="A98" s="24" t="s">
        <v>84</v>
      </c>
      <c r="B98" s="128">
        <v>1282</v>
      </c>
      <c r="C98" s="191">
        <v>4.8</v>
      </c>
      <c r="D98" s="192">
        <v>386</v>
      </c>
      <c r="E98" s="193">
        <v>1.5</v>
      </c>
      <c r="F98" s="196">
        <v>301.10000000000002</v>
      </c>
    </row>
    <row r="99" spans="1:6" s="206" customFormat="1" ht="12" customHeight="1" x14ac:dyDescent="0.2">
      <c r="A99" s="211" t="s">
        <v>467</v>
      </c>
      <c r="B99" s="203">
        <v>335</v>
      </c>
      <c r="C99" s="204">
        <v>4.5999999999999996</v>
      </c>
      <c r="D99" s="203">
        <v>119</v>
      </c>
      <c r="E99" s="205">
        <v>1.6</v>
      </c>
      <c r="F99" s="204">
        <v>355.2</v>
      </c>
    </row>
    <row r="100" spans="1:6" ht="12" customHeight="1" x14ac:dyDescent="0.2">
      <c r="A100" s="94" t="s">
        <v>469</v>
      </c>
      <c r="B100" s="133">
        <v>281</v>
      </c>
      <c r="C100" s="140">
        <v>4.2</v>
      </c>
      <c r="D100" s="133">
        <v>108</v>
      </c>
      <c r="E100" s="195">
        <v>1.6</v>
      </c>
      <c r="F100" s="140">
        <v>384.3</v>
      </c>
    </row>
    <row r="101" spans="1:6" ht="12" customHeight="1" x14ac:dyDescent="0.2">
      <c r="A101" s="94" t="s">
        <v>468</v>
      </c>
      <c r="B101" s="133">
        <v>54</v>
      </c>
      <c r="C101" s="140">
        <v>8.1999999999999993</v>
      </c>
      <c r="D101" s="133">
        <v>11</v>
      </c>
      <c r="E101" s="195">
        <v>1.7</v>
      </c>
      <c r="F101" s="140">
        <v>203.7</v>
      </c>
    </row>
    <row r="102" spans="1:6" s="49" customFormat="1" ht="12" customHeight="1" x14ac:dyDescent="0.2">
      <c r="A102" s="93" t="s">
        <v>470</v>
      </c>
      <c r="B102" s="143">
        <v>66</v>
      </c>
      <c r="C102" s="197">
        <v>3.7</v>
      </c>
      <c r="D102" s="133">
        <v>25</v>
      </c>
      <c r="E102" s="195">
        <v>1.4</v>
      </c>
      <c r="F102" s="140">
        <v>378.8</v>
      </c>
    </row>
    <row r="103" spans="1:6" ht="12" customHeight="1" x14ac:dyDescent="0.2">
      <c r="A103" s="92" t="s">
        <v>471</v>
      </c>
      <c r="B103" s="133">
        <v>95</v>
      </c>
      <c r="C103" s="140">
        <v>3.9</v>
      </c>
      <c r="D103" s="133">
        <v>28</v>
      </c>
      <c r="E103" s="195">
        <v>1.2</v>
      </c>
      <c r="F103" s="140">
        <v>294.7</v>
      </c>
    </row>
    <row r="104" spans="1:6" ht="12" customHeight="1" x14ac:dyDescent="0.2">
      <c r="A104" s="92" t="s">
        <v>472</v>
      </c>
      <c r="B104" s="133">
        <v>46</v>
      </c>
      <c r="C104" s="140">
        <v>4.3</v>
      </c>
      <c r="D104" s="133">
        <v>9</v>
      </c>
      <c r="E104" s="195">
        <v>0.8</v>
      </c>
      <c r="F104" s="140">
        <v>195.7</v>
      </c>
    </row>
    <row r="105" spans="1:6" ht="12" customHeight="1" x14ac:dyDescent="0.2">
      <c r="A105" s="92" t="s">
        <v>473</v>
      </c>
      <c r="B105" s="133">
        <v>45</v>
      </c>
      <c r="C105" s="140">
        <v>3.1</v>
      </c>
      <c r="D105" s="133">
        <v>13</v>
      </c>
      <c r="E105" s="195">
        <v>0.9</v>
      </c>
      <c r="F105" s="140">
        <v>288.89999999999998</v>
      </c>
    </row>
    <row r="106" spans="1:6" ht="12" customHeight="1" x14ac:dyDescent="0.2">
      <c r="A106" s="92" t="s">
        <v>474</v>
      </c>
      <c r="B106" s="133">
        <v>118</v>
      </c>
      <c r="C106" s="140">
        <v>4.3</v>
      </c>
      <c r="D106" s="133">
        <v>42</v>
      </c>
      <c r="E106" s="195">
        <v>1.5</v>
      </c>
      <c r="F106" s="140">
        <v>355.9</v>
      </c>
    </row>
    <row r="107" spans="1:6" s="13" customFormat="1" ht="12" customHeight="1" x14ac:dyDescent="0.2">
      <c r="A107" s="92" t="s">
        <v>475</v>
      </c>
      <c r="B107" s="133">
        <v>108</v>
      </c>
      <c r="C107" s="140">
        <v>4.5</v>
      </c>
      <c r="D107" s="133">
        <v>24</v>
      </c>
      <c r="E107" s="195">
        <v>1</v>
      </c>
      <c r="F107" s="140">
        <v>222.2</v>
      </c>
    </row>
    <row r="108" spans="1:6" ht="12" customHeight="1" x14ac:dyDescent="0.2">
      <c r="A108" s="92" t="s">
        <v>476</v>
      </c>
      <c r="B108" s="133">
        <v>189</v>
      </c>
      <c r="C108" s="140">
        <v>5.5</v>
      </c>
      <c r="D108" s="133">
        <v>56</v>
      </c>
      <c r="E108" s="195">
        <v>1.6</v>
      </c>
      <c r="F108" s="140">
        <v>296.3</v>
      </c>
    </row>
    <row r="109" spans="1:6" ht="12" customHeight="1" x14ac:dyDescent="0.2">
      <c r="A109" s="92" t="s">
        <v>477</v>
      </c>
      <c r="B109" s="133">
        <v>206</v>
      </c>
      <c r="C109" s="140">
        <v>8</v>
      </c>
      <c r="D109" s="133">
        <v>52</v>
      </c>
      <c r="E109" s="195">
        <v>2</v>
      </c>
      <c r="F109" s="140">
        <v>252.4</v>
      </c>
    </row>
    <row r="110" spans="1:6" ht="12" customHeight="1" x14ac:dyDescent="0.2">
      <c r="A110" s="92" t="s">
        <v>478</v>
      </c>
      <c r="B110" s="133">
        <v>74</v>
      </c>
      <c r="C110" s="140">
        <v>5.0999999999999996</v>
      </c>
      <c r="D110" s="133">
        <v>18</v>
      </c>
      <c r="E110" s="195">
        <v>1.2</v>
      </c>
      <c r="F110" s="140">
        <v>243.2</v>
      </c>
    </row>
    <row r="111" spans="1:6" ht="12" customHeight="1" x14ac:dyDescent="0.2">
      <c r="A111" s="26"/>
      <c r="B111" s="133"/>
      <c r="C111" s="140"/>
      <c r="D111" s="133"/>
      <c r="E111" s="195"/>
      <c r="F111" s="140"/>
    </row>
    <row r="112" spans="1:6" s="13" customFormat="1" ht="12" customHeight="1" x14ac:dyDescent="0.2">
      <c r="A112" s="20" t="s">
        <v>85</v>
      </c>
      <c r="B112" s="128">
        <v>790</v>
      </c>
      <c r="C112" s="191">
        <v>4.9000000000000004</v>
      </c>
      <c r="D112" s="192">
        <v>256</v>
      </c>
      <c r="E112" s="193">
        <v>1.6</v>
      </c>
      <c r="F112" s="196">
        <v>324.10000000000002</v>
      </c>
    </row>
    <row r="113" spans="1:6" s="206" customFormat="1" ht="12" customHeight="1" x14ac:dyDescent="0.2">
      <c r="A113" s="202" t="s">
        <v>231</v>
      </c>
      <c r="B113" s="203">
        <v>429</v>
      </c>
      <c r="C113" s="204">
        <v>5</v>
      </c>
      <c r="D113" s="203">
        <v>123</v>
      </c>
      <c r="E113" s="205">
        <v>1.4</v>
      </c>
      <c r="F113" s="204">
        <v>286.7</v>
      </c>
    </row>
    <row r="114" spans="1:6" s="13" customFormat="1" ht="12" customHeight="1" x14ac:dyDescent="0.2">
      <c r="A114" s="21" t="s">
        <v>232</v>
      </c>
      <c r="B114" s="133">
        <v>70</v>
      </c>
      <c r="C114" s="140">
        <v>4.8</v>
      </c>
      <c r="D114" s="133">
        <v>18</v>
      </c>
      <c r="E114" s="195">
        <v>1.2</v>
      </c>
      <c r="F114" s="140">
        <v>257.10000000000002</v>
      </c>
    </row>
    <row r="115" spans="1:6" ht="12" customHeight="1" x14ac:dyDescent="0.2">
      <c r="A115" s="21" t="s">
        <v>233</v>
      </c>
      <c r="B115" s="133">
        <v>44</v>
      </c>
      <c r="C115" s="140">
        <v>3.9</v>
      </c>
      <c r="D115" s="133">
        <v>18</v>
      </c>
      <c r="E115" s="195">
        <v>1.6</v>
      </c>
      <c r="F115" s="140">
        <v>409.1</v>
      </c>
    </row>
    <row r="116" spans="1:6" ht="12" customHeight="1" x14ac:dyDescent="0.2">
      <c r="A116" s="21" t="s">
        <v>234</v>
      </c>
      <c r="B116" s="133">
        <v>63</v>
      </c>
      <c r="C116" s="140">
        <v>4.9000000000000004</v>
      </c>
      <c r="D116" s="133">
        <v>19</v>
      </c>
      <c r="E116" s="195">
        <v>1.5</v>
      </c>
      <c r="F116" s="140">
        <v>301.60000000000002</v>
      </c>
    </row>
    <row r="117" spans="1:6" ht="12" customHeight="1" x14ac:dyDescent="0.2">
      <c r="A117" s="21" t="s">
        <v>235</v>
      </c>
      <c r="B117" s="133">
        <v>35</v>
      </c>
      <c r="C117" s="140">
        <v>3.2</v>
      </c>
      <c r="D117" s="133">
        <v>10</v>
      </c>
      <c r="E117" s="195">
        <v>0.9</v>
      </c>
      <c r="F117" s="140">
        <v>285.7</v>
      </c>
    </row>
    <row r="118" spans="1:6" ht="12" customHeight="1" x14ac:dyDescent="0.2">
      <c r="A118" s="21" t="s">
        <v>236</v>
      </c>
      <c r="B118" s="133">
        <v>149</v>
      </c>
      <c r="C118" s="140">
        <v>5.5</v>
      </c>
      <c r="D118" s="133">
        <v>68</v>
      </c>
      <c r="E118" s="195">
        <v>2.5</v>
      </c>
      <c r="F118" s="140">
        <v>456.4</v>
      </c>
    </row>
    <row r="119" spans="1:6" ht="12" customHeight="1" x14ac:dyDescent="0.2">
      <c r="A119" s="21"/>
      <c r="B119" s="133"/>
      <c r="C119" s="140"/>
      <c r="D119" s="133"/>
      <c r="E119" s="195"/>
      <c r="F119" s="140"/>
    </row>
    <row r="120" spans="1:6" ht="12" customHeight="1" x14ac:dyDescent="0.2">
      <c r="A120" s="20" t="s">
        <v>86</v>
      </c>
      <c r="B120" s="128">
        <v>1485</v>
      </c>
      <c r="C120" s="191">
        <v>5.4</v>
      </c>
      <c r="D120" s="192">
        <v>357</v>
      </c>
      <c r="E120" s="193">
        <v>1.3</v>
      </c>
      <c r="F120" s="196">
        <v>240.4</v>
      </c>
    </row>
    <row r="121" spans="1:6" s="206" customFormat="1" ht="12" customHeight="1" x14ac:dyDescent="0.2">
      <c r="A121" s="202" t="s">
        <v>243</v>
      </c>
      <c r="B121" s="203">
        <v>552</v>
      </c>
      <c r="C121" s="204">
        <v>5</v>
      </c>
      <c r="D121" s="203">
        <v>106</v>
      </c>
      <c r="E121" s="205">
        <v>1</v>
      </c>
      <c r="F121" s="204">
        <v>192</v>
      </c>
    </row>
    <row r="122" spans="1:6" ht="12" customHeight="1" x14ac:dyDescent="0.2">
      <c r="A122" s="21" t="s">
        <v>332</v>
      </c>
      <c r="B122" s="133">
        <v>142</v>
      </c>
      <c r="C122" s="140">
        <v>5.4</v>
      </c>
      <c r="D122" s="133">
        <v>36</v>
      </c>
      <c r="E122" s="195">
        <v>1.4</v>
      </c>
      <c r="F122" s="140">
        <v>253.5</v>
      </c>
    </row>
    <row r="123" spans="1:6" ht="12" customHeight="1" x14ac:dyDescent="0.2">
      <c r="A123" s="21" t="s">
        <v>237</v>
      </c>
      <c r="B123" s="133">
        <v>85</v>
      </c>
      <c r="C123" s="140">
        <v>5.5</v>
      </c>
      <c r="D123" s="133">
        <v>30</v>
      </c>
      <c r="E123" s="195">
        <v>1.9</v>
      </c>
      <c r="F123" s="140">
        <v>352.9</v>
      </c>
    </row>
    <row r="124" spans="1:6" ht="12" customHeight="1" x14ac:dyDescent="0.2">
      <c r="A124" s="21" t="s">
        <v>238</v>
      </c>
      <c r="B124" s="133">
        <v>46</v>
      </c>
      <c r="C124" s="140">
        <v>3.9</v>
      </c>
      <c r="D124" s="133">
        <v>14</v>
      </c>
      <c r="E124" s="195">
        <v>1.2</v>
      </c>
      <c r="F124" s="140">
        <v>304.3</v>
      </c>
    </row>
    <row r="125" spans="1:6" ht="12" customHeight="1" x14ac:dyDescent="0.2">
      <c r="A125" s="21" t="s">
        <v>239</v>
      </c>
      <c r="B125" s="133">
        <v>73</v>
      </c>
      <c r="C125" s="140">
        <v>4.8</v>
      </c>
      <c r="D125" s="133">
        <v>12</v>
      </c>
      <c r="E125" s="195">
        <v>0.8</v>
      </c>
      <c r="F125" s="140">
        <v>164.4</v>
      </c>
    </row>
    <row r="126" spans="1:6" ht="12" customHeight="1" x14ac:dyDescent="0.2">
      <c r="A126" s="21" t="s">
        <v>240</v>
      </c>
      <c r="B126" s="133">
        <v>456</v>
      </c>
      <c r="C126" s="140">
        <v>6.1</v>
      </c>
      <c r="D126" s="133">
        <v>146</v>
      </c>
      <c r="E126" s="195">
        <v>2</v>
      </c>
      <c r="F126" s="140">
        <v>320.2</v>
      </c>
    </row>
    <row r="127" spans="1:6" s="13" customFormat="1" ht="12" customHeight="1" x14ac:dyDescent="0.2">
      <c r="A127" s="21" t="s">
        <v>241</v>
      </c>
      <c r="B127" s="133">
        <v>69</v>
      </c>
      <c r="C127" s="140">
        <v>5.5</v>
      </c>
      <c r="D127" s="133">
        <v>7</v>
      </c>
      <c r="E127" s="195">
        <v>0.6</v>
      </c>
      <c r="F127" s="140">
        <v>101.4</v>
      </c>
    </row>
    <row r="128" spans="1:6" ht="12" customHeight="1" x14ac:dyDescent="0.2">
      <c r="A128" s="21" t="s">
        <v>242</v>
      </c>
      <c r="B128" s="133">
        <v>62</v>
      </c>
      <c r="C128" s="140">
        <v>5.5</v>
      </c>
      <c r="D128" s="133">
        <v>6</v>
      </c>
      <c r="E128" s="195">
        <v>0.5</v>
      </c>
      <c r="F128" s="140">
        <v>96.8</v>
      </c>
    </row>
    <row r="129" spans="1:6" ht="12" customHeight="1" x14ac:dyDescent="0.2">
      <c r="A129" s="21"/>
      <c r="B129" s="133"/>
      <c r="C129" s="140"/>
      <c r="D129" s="133"/>
      <c r="E129" s="195"/>
      <c r="F129" s="140"/>
    </row>
    <row r="130" spans="1:6" ht="12" customHeight="1" x14ac:dyDescent="0.2">
      <c r="A130" s="20" t="s">
        <v>87</v>
      </c>
      <c r="B130" s="128">
        <v>972</v>
      </c>
      <c r="C130" s="191">
        <v>4.9000000000000004</v>
      </c>
      <c r="D130" s="192">
        <v>234</v>
      </c>
      <c r="E130" s="193">
        <v>1.2</v>
      </c>
      <c r="F130" s="196">
        <v>240.7</v>
      </c>
    </row>
    <row r="131" spans="1:6" s="206" customFormat="1" ht="12" customHeight="1" x14ac:dyDescent="0.2">
      <c r="A131" s="202" t="s">
        <v>246</v>
      </c>
      <c r="B131" s="203">
        <v>582</v>
      </c>
      <c r="C131" s="204">
        <v>5.3</v>
      </c>
      <c r="D131" s="203">
        <v>130</v>
      </c>
      <c r="E131" s="205">
        <v>1.2</v>
      </c>
      <c r="F131" s="204">
        <v>223.4</v>
      </c>
    </row>
    <row r="132" spans="1:6" ht="12" customHeight="1" x14ac:dyDescent="0.2">
      <c r="A132" s="21" t="s">
        <v>244</v>
      </c>
      <c r="B132" s="133">
        <v>182</v>
      </c>
      <c r="C132" s="140">
        <v>4.4000000000000004</v>
      </c>
      <c r="D132" s="133">
        <v>58</v>
      </c>
      <c r="E132" s="195">
        <v>1.4</v>
      </c>
      <c r="F132" s="140">
        <v>318.7</v>
      </c>
    </row>
    <row r="133" spans="1:6" ht="12" customHeight="1" x14ac:dyDescent="0.2">
      <c r="A133" s="21" t="s">
        <v>245</v>
      </c>
      <c r="B133" s="133">
        <v>122</v>
      </c>
      <c r="C133" s="140">
        <v>4.0999999999999996</v>
      </c>
      <c r="D133" s="133">
        <v>23</v>
      </c>
      <c r="E133" s="195">
        <v>0.8</v>
      </c>
      <c r="F133" s="140">
        <v>188.5</v>
      </c>
    </row>
    <row r="134" spans="1:6" ht="12" customHeight="1" x14ac:dyDescent="0.2">
      <c r="A134" s="21" t="s">
        <v>333</v>
      </c>
      <c r="B134" s="133">
        <v>86</v>
      </c>
      <c r="C134" s="140">
        <v>4.7</v>
      </c>
      <c r="D134" s="133">
        <v>23</v>
      </c>
      <c r="E134" s="195">
        <v>1.3</v>
      </c>
      <c r="F134" s="140">
        <v>267.39999999999998</v>
      </c>
    </row>
    <row r="135" spans="1:6" ht="12" customHeight="1" x14ac:dyDescent="0.2">
      <c r="A135" s="21"/>
      <c r="B135" s="133"/>
      <c r="C135" s="140"/>
      <c r="D135" s="133"/>
      <c r="E135" s="195"/>
      <c r="F135" s="140"/>
    </row>
    <row r="136" spans="1:6" ht="12" customHeight="1" x14ac:dyDescent="0.2">
      <c r="A136" s="20" t="s">
        <v>88</v>
      </c>
      <c r="B136" s="128">
        <v>850</v>
      </c>
      <c r="C136" s="191">
        <v>4.3</v>
      </c>
      <c r="D136" s="192">
        <v>312</v>
      </c>
      <c r="E136" s="193">
        <v>1.6</v>
      </c>
      <c r="F136" s="196">
        <v>367.1</v>
      </c>
    </row>
    <row r="137" spans="1:6" s="212" customFormat="1" ht="12" customHeight="1" x14ac:dyDescent="0.2">
      <c r="A137" s="202" t="s">
        <v>248</v>
      </c>
      <c r="B137" s="203">
        <v>297</v>
      </c>
      <c r="C137" s="204">
        <v>4.3</v>
      </c>
      <c r="D137" s="203">
        <v>109</v>
      </c>
      <c r="E137" s="205">
        <v>1.6</v>
      </c>
      <c r="F137" s="204">
        <v>367</v>
      </c>
    </row>
    <row r="138" spans="1:6" ht="12" customHeight="1" x14ac:dyDescent="0.2">
      <c r="A138" s="21" t="s">
        <v>247</v>
      </c>
      <c r="B138" s="133">
        <v>72</v>
      </c>
      <c r="C138" s="140">
        <v>3.6</v>
      </c>
      <c r="D138" s="133">
        <v>38</v>
      </c>
      <c r="E138" s="195">
        <v>1.9</v>
      </c>
      <c r="F138" s="140">
        <v>527.79999999999995</v>
      </c>
    </row>
    <row r="139" spans="1:6" ht="12" customHeight="1" x14ac:dyDescent="0.2">
      <c r="A139" s="21" t="s">
        <v>249</v>
      </c>
      <c r="B139" s="133">
        <v>202</v>
      </c>
      <c r="C139" s="140">
        <v>4</v>
      </c>
      <c r="D139" s="133">
        <v>69</v>
      </c>
      <c r="E139" s="195">
        <v>1.4</v>
      </c>
      <c r="F139" s="140">
        <v>341.6</v>
      </c>
    </row>
    <row r="140" spans="1:6" ht="12" customHeight="1" x14ac:dyDescent="0.2">
      <c r="A140" s="21" t="s">
        <v>250</v>
      </c>
      <c r="B140" s="133">
        <v>32</v>
      </c>
      <c r="C140" s="140">
        <v>3.5</v>
      </c>
      <c r="D140" s="133">
        <v>8</v>
      </c>
      <c r="E140" s="195">
        <v>0.9</v>
      </c>
      <c r="F140" s="140">
        <v>250</v>
      </c>
    </row>
    <row r="141" spans="1:6" ht="12" customHeight="1" x14ac:dyDescent="0.2">
      <c r="A141" s="21" t="s">
        <v>251</v>
      </c>
      <c r="B141" s="133">
        <v>99</v>
      </c>
      <c r="C141" s="140">
        <v>4.7</v>
      </c>
      <c r="D141" s="133">
        <v>36</v>
      </c>
      <c r="E141" s="195">
        <v>1.7</v>
      </c>
      <c r="F141" s="140">
        <v>363.6</v>
      </c>
    </row>
    <row r="142" spans="1:6" ht="12" customHeight="1" x14ac:dyDescent="0.2">
      <c r="A142" s="21" t="s">
        <v>252</v>
      </c>
      <c r="B142" s="133">
        <v>148</v>
      </c>
      <c r="C142" s="140">
        <v>5.3</v>
      </c>
      <c r="D142" s="133">
        <v>52</v>
      </c>
      <c r="E142" s="195">
        <v>1.9</v>
      </c>
      <c r="F142" s="140">
        <v>351.4</v>
      </c>
    </row>
    <row r="143" spans="1:6" ht="12" customHeight="1" x14ac:dyDescent="0.2">
      <c r="A143" s="21"/>
      <c r="B143" s="133"/>
      <c r="C143" s="140"/>
      <c r="D143" s="133"/>
      <c r="E143" s="195"/>
      <c r="F143" s="140"/>
    </row>
    <row r="144" spans="1:6" ht="12" customHeight="1" x14ac:dyDescent="0.2">
      <c r="A144" s="20" t="s">
        <v>89</v>
      </c>
      <c r="B144" s="128">
        <v>920</v>
      </c>
      <c r="C144" s="191">
        <v>4.2</v>
      </c>
      <c r="D144" s="192">
        <v>268</v>
      </c>
      <c r="E144" s="193">
        <v>1.2</v>
      </c>
      <c r="F144" s="196">
        <v>291.3</v>
      </c>
    </row>
    <row r="145" spans="1:6" s="206" customFormat="1" ht="12" customHeight="1" x14ac:dyDescent="0.2">
      <c r="A145" s="202" t="s">
        <v>256</v>
      </c>
      <c r="B145" s="203">
        <v>484</v>
      </c>
      <c r="C145" s="204">
        <v>4</v>
      </c>
      <c r="D145" s="203">
        <v>139</v>
      </c>
      <c r="E145" s="205">
        <v>1.2</v>
      </c>
      <c r="F145" s="204">
        <v>287.2</v>
      </c>
    </row>
    <row r="146" spans="1:6" ht="12" customHeight="1" x14ac:dyDescent="0.2">
      <c r="A146" s="21" t="s">
        <v>253</v>
      </c>
      <c r="B146" s="133">
        <v>101</v>
      </c>
      <c r="C146" s="140">
        <v>4.2</v>
      </c>
      <c r="D146" s="133">
        <v>18</v>
      </c>
      <c r="E146" s="195">
        <v>0.8</v>
      </c>
      <c r="F146" s="140">
        <v>178.2</v>
      </c>
    </row>
    <row r="147" spans="1:6" ht="12" customHeight="1" x14ac:dyDescent="0.2">
      <c r="A147" s="21" t="s">
        <v>254</v>
      </c>
      <c r="B147" s="133">
        <v>59</v>
      </c>
      <c r="C147" s="140">
        <v>4</v>
      </c>
      <c r="D147" s="133">
        <v>6</v>
      </c>
      <c r="E147" s="195">
        <v>0.4</v>
      </c>
      <c r="F147" s="140">
        <v>101.7</v>
      </c>
    </row>
    <row r="148" spans="1:6" s="13" customFormat="1" ht="12" customHeight="1" x14ac:dyDescent="0.2">
      <c r="A148" s="21" t="s">
        <v>255</v>
      </c>
      <c r="B148" s="133">
        <v>75</v>
      </c>
      <c r="C148" s="140">
        <v>4.7</v>
      </c>
      <c r="D148" s="133">
        <v>32</v>
      </c>
      <c r="E148" s="195">
        <v>2</v>
      </c>
      <c r="F148" s="140">
        <v>426.7</v>
      </c>
    </row>
    <row r="149" spans="1:6" ht="12" customHeight="1" x14ac:dyDescent="0.2">
      <c r="A149" s="21" t="s">
        <v>257</v>
      </c>
      <c r="B149" s="133">
        <v>166</v>
      </c>
      <c r="C149" s="140">
        <v>4.3</v>
      </c>
      <c r="D149" s="133">
        <v>57</v>
      </c>
      <c r="E149" s="195">
        <v>1.5</v>
      </c>
      <c r="F149" s="140">
        <v>343.4</v>
      </c>
    </row>
    <row r="150" spans="1:6" ht="12" customHeight="1" x14ac:dyDescent="0.2">
      <c r="A150" s="21" t="s">
        <v>258</v>
      </c>
      <c r="B150" s="133">
        <v>35</v>
      </c>
      <c r="C150" s="140">
        <v>4.0999999999999996</v>
      </c>
      <c r="D150" s="133">
        <v>16</v>
      </c>
      <c r="E150" s="195">
        <v>1.9</v>
      </c>
      <c r="F150" s="140">
        <v>457.1</v>
      </c>
    </row>
    <row r="151" spans="1:6" ht="12" customHeight="1" x14ac:dyDescent="0.2">
      <c r="A151" s="21"/>
      <c r="B151" s="133"/>
      <c r="C151" s="140"/>
      <c r="D151" s="133"/>
      <c r="E151" s="195"/>
      <c r="F151" s="140"/>
    </row>
    <row r="152" spans="1:6" ht="12" customHeight="1" x14ac:dyDescent="0.2">
      <c r="A152" s="20" t="s">
        <v>90</v>
      </c>
      <c r="B152" s="128">
        <v>1931</v>
      </c>
      <c r="C152" s="191">
        <v>6.3</v>
      </c>
      <c r="D152" s="192">
        <v>240</v>
      </c>
      <c r="E152" s="193">
        <v>0.8</v>
      </c>
      <c r="F152" s="196">
        <v>124.3</v>
      </c>
    </row>
    <row r="153" spans="1:6" s="206" customFormat="1" ht="12" customHeight="1" x14ac:dyDescent="0.2">
      <c r="A153" s="202" t="s">
        <v>260</v>
      </c>
      <c r="B153" s="203">
        <v>509</v>
      </c>
      <c r="C153" s="204">
        <v>4.3</v>
      </c>
      <c r="D153" s="203">
        <v>67</v>
      </c>
      <c r="E153" s="205">
        <v>0.6</v>
      </c>
      <c r="F153" s="204">
        <v>131.6</v>
      </c>
    </row>
    <row r="154" spans="1:6" ht="12" customHeight="1" x14ac:dyDescent="0.2">
      <c r="A154" s="21" t="s">
        <v>259</v>
      </c>
      <c r="B154" s="133">
        <v>109</v>
      </c>
      <c r="C154" s="140">
        <v>4.2</v>
      </c>
      <c r="D154" s="133">
        <v>40</v>
      </c>
      <c r="E154" s="195">
        <v>1.5</v>
      </c>
      <c r="F154" s="140">
        <v>367</v>
      </c>
    </row>
    <row r="155" spans="1:6" s="13" customFormat="1" ht="12" customHeight="1" x14ac:dyDescent="0.2">
      <c r="A155" s="21" t="s">
        <v>261</v>
      </c>
      <c r="B155" s="133">
        <v>827</v>
      </c>
      <c r="C155" s="140">
        <v>7.7</v>
      </c>
      <c r="D155" s="133">
        <v>92</v>
      </c>
      <c r="E155" s="195">
        <v>0.9</v>
      </c>
      <c r="F155" s="140">
        <v>111.2</v>
      </c>
    </row>
    <row r="156" spans="1:6" ht="12" customHeight="1" x14ac:dyDescent="0.2">
      <c r="A156" s="21" t="s">
        <v>262</v>
      </c>
      <c r="B156" s="133">
        <v>91</v>
      </c>
      <c r="C156" s="140">
        <v>4.0999999999999996</v>
      </c>
      <c r="D156" s="133">
        <v>28</v>
      </c>
      <c r="E156" s="195">
        <v>1.2</v>
      </c>
      <c r="F156" s="140">
        <v>307.7</v>
      </c>
    </row>
    <row r="157" spans="1:6" ht="12" customHeight="1" x14ac:dyDescent="0.2">
      <c r="A157" s="21" t="s">
        <v>263</v>
      </c>
      <c r="B157" s="133">
        <v>395</v>
      </c>
      <c r="C157" s="140">
        <v>12.4</v>
      </c>
      <c r="D157" s="133">
        <v>13</v>
      </c>
      <c r="E157" s="195">
        <v>0.4</v>
      </c>
      <c r="F157" s="140">
        <v>32.9</v>
      </c>
    </row>
    <row r="158" spans="1:6" ht="12" customHeight="1" x14ac:dyDescent="0.2">
      <c r="A158" s="21"/>
      <c r="B158" s="133"/>
      <c r="C158" s="140"/>
      <c r="D158" s="133"/>
      <c r="E158" s="195"/>
      <c r="F158" s="140"/>
    </row>
    <row r="159" spans="1:6" ht="12" customHeight="1" x14ac:dyDescent="0.2">
      <c r="A159" s="20" t="s">
        <v>91</v>
      </c>
      <c r="B159" s="128">
        <v>1465</v>
      </c>
      <c r="C159" s="191">
        <v>5.2</v>
      </c>
      <c r="D159" s="192">
        <v>296</v>
      </c>
      <c r="E159" s="193">
        <v>1.1000000000000001</v>
      </c>
      <c r="F159" s="196">
        <v>202</v>
      </c>
    </row>
    <row r="160" spans="1:6" s="206" customFormat="1" ht="12" customHeight="1" x14ac:dyDescent="0.2">
      <c r="A160" s="202" t="s">
        <v>267</v>
      </c>
      <c r="B160" s="203">
        <v>941</v>
      </c>
      <c r="C160" s="204">
        <v>5.3</v>
      </c>
      <c r="D160" s="203">
        <v>170</v>
      </c>
      <c r="E160" s="205">
        <v>1</v>
      </c>
      <c r="F160" s="204">
        <v>180.7</v>
      </c>
    </row>
    <row r="161" spans="1:6" ht="12" customHeight="1" x14ac:dyDescent="0.2">
      <c r="A161" s="21" t="s">
        <v>264</v>
      </c>
      <c r="B161" s="133">
        <v>248</v>
      </c>
      <c r="C161" s="140">
        <v>5.7</v>
      </c>
      <c r="D161" s="133">
        <v>67</v>
      </c>
      <c r="E161" s="195">
        <v>1.5</v>
      </c>
      <c r="F161" s="140">
        <v>270.2</v>
      </c>
    </row>
    <row r="162" spans="1:6" ht="12" customHeight="1" x14ac:dyDescent="0.2">
      <c r="A162" s="21" t="s">
        <v>265</v>
      </c>
      <c r="B162" s="133">
        <v>41</v>
      </c>
      <c r="C162" s="140">
        <v>3.8</v>
      </c>
      <c r="D162" s="133">
        <v>12</v>
      </c>
      <c r="E162" s="195">
        <v>1.1000000000000001</v>
      </c>
      <c r="F162" s="140">
        <v>292.7</v>
      </c>
    </row>
    <row r="163" spans="1:6" ht="12" customHeight="1" x14ac:dyDescent="0.2">
      <c r="A163" s="21" t="s">
        <v>266</v>
      </c>
      <c r="B163" s="133">
        <v>55</v>
      </c>
      <c r="C163" s="140">
        <v>4.3</v>
      </c>
      <c r="D163" s="133">
        <v>9</v>
      </c>
      <c r="E163" s="195">
        <v>0.7</v>
      </c>
      <c r="F163" s="140">
        <v>163.6</v>
      </c>
    </row>
    <row r="164" spans="1:6" s="13" customFormat="1" ht="12" customHeight="1" x14ac:dyDescent="0.2">
      <c r="A164" s="21" t="s">
        <v>268</v>
      </c>
      <c r="B164" s="133">
        <v>39</v>
      </c>
      <c r="C164" s="140">
        <v>5.5</v>
      </c>
      <c r="D164" s="133">
        <v>8</v>
      </c>
      <c r="E164" s="195">
        <v>1.1000000000000001</v>
      </c>
      <c r="F164" s="140">
        <v>205.1</v>
      </c>
    </row>
    <row r="165" spans="1:6" ht="12" customHeight="1" x14ac:dyDescent="0.2">
      <c r="A165" s="21" t="s">
        <v>269</v>
      </c>
      <c r="B165" s="133">
        <v>40</v>
      </c>
      <c r="C165" s="140">
        <v>3.9</v>
      </c>
      <c r="D165" s="133">
        <v>12</v>
      </c>
      <c r="E165" s="195">
        <v>1.2</v>
      </c>
      <c r="F165" s="140">
        <v>300</v>
      </c>
    </row>
    <row r="166" spans="1:6" ht="12" customHeight="1" x14ac:dyDescent="0.2">
      <c r="A166" s="21" t="s">
        <v>270</v>
      </c>
      <c r="B166" s="133">
        <v>101</v>
      </c>
      <c r="C166" s="140">
        <v>5</v>
      </c>
      <c r="D166" s="133">
        <v>18</v>
      </c>
      <c r="E166" s="195">
        <v>0.9</v>
      </c>
      <c r="F166" s="140">
        <v>178.2</v>
      </c>
    </row>
    <row r="167" spans="1:6" ht="12" customHeight="1" x14ac:dyDescent="0.2">
      <c r="A167" s="21"/>
      <c r="B167" s="133"/>
      <c r="C167" s="140"/>
      <c r="D167" s="133"/>
      <c r="E167" s="195"/>
      <c r="F167" s="140"/>
    </row>
    <row r="168" spans="1:6" ht="12" customHeight="1" x14ac:dyDescent="0.2">
      <c r="A168" s="19" t="s">
        <v>73</v>
      </c>
      <c r="B168" s="128">
        <v>7094</v>
      </c>
      <c r="C168" s="191">
        <v>4.8</v>
      </c>
      <c r="D168" s="192">
        <v>2090</v>
      </c>
      <c r="E168" s="193">
        <v>1.4</v>
      </c>
      <c r="F168" s="196">
        <v>294.60000000000002</v>
      </c>
    </row>
    <row r="169" spans="1:6" ht="12" customHeight="1" x14ac:dyDescent="0.2">
      <c r="A169" s="19"/>
      <c r="B169" s="128"/>
      <c r="C169" s="191"/>
      <c r="D169" s="133"/>
      <c r="E169" s="195"/>
      <c r="F169" s="140"/>
    </row>
    <row r="170" spans="1:6" ht="12" customHeight="1" x14ac:dyDescent="0.2">
      <c r="A170" s="20" t="s">
        <v>92</v>
      </c>
      <c r="B170" s="128">
        <v>572</v>
      </c>
      <c r="C170" s="191">
        <v>5.0999999999999996</v>
      </c>
      <c r="D170" s="192">
        <v>251</v>
      </c>
      <c r="E170" s="193">
        <v>2.2999999999999998</v>
      </c>
      <c r="F170" s="196">
        <v>438.8</v>
      </c>
    </row>
    <row r="171" spans="1:6" s="206" customFormat="1" ht="12" customHeight="1" x14ac:dyDescent="0.2">
      <c r="A171" s="202" t="s">
        <v>271</v>
      </c>
      <c r="B171" s="203">
        <v>219</v>
      </c>
      <c r="C171" s="204">
        <v>4.9000000000000004</v>
      </c>
      <c r="D171" s="203">
        <v>101</v>
      </c>
      <c r="E171" s="205">
        <v>2.2999999999999998</v>
      </c>
      <c r="F171" s="204">
        <v>461.2</v>
      </c>
    </row>
    <row r="172" spans="1:6" ht="12" customHeight="1" x14ac:dyDescent="0.2">
      <c r="A172" s="21" t="s">
        <v>272</v>
      </c>
      <c r="B172" s="133">
        <v>115</v>
      </c>
      <c r="C172" s="140">
        <v>6.3</v>
      </c>
      <c r="D172" s="133">
        <v>32</v>
      </c>
      <c r="E172" s="195">
        <v>1.7</v>
      </c>
      <c r="F172" s="140">
        <v>278.3</v>
      </c>
    </row>
    <row r="173" spans="1:6" ht="12" customHeight="1" x14ac:dyDescent="0.2">
      <c r="A173" s="21" t="s">
        <v>273</v>
      </c>
      <c r="B173" s="133">
        <v>80</v>
      </c>
      <c r="C173" s="140">
        <v>4.9000000000000004</v>
      </c>
      <c r="D173" s="133">
        <v>36</v>
      </c>
      <c r="E173" s="195">
        <v>2.2000000000000002</v>
      </c>
      <c r="F173" s="140">
        <v>450</v>
      </c>
    </row>
    <row r="174" spans="1:6" s="13" customFormat="1" ht="12" customHeight="1" x14ac:dyDescent="0.2">
      <c r="A174" s="21" t="s">
        <v>274</v>
      </c>
      <c r="B174" s="133">
        <v>158</v>
      </c>
      <c r="C174" s="140">
        <v>4.9000000000000004</v>
      </c>
      <c r="D174" s="133">
        <v>82</v>
      </c>
      <c r="E174" s="195">
        <v>2.6</v>
      </c>
      <c r="F174" s="140">
        <v>519</v>
      </c>
    </row>
    <row r="175" spans="1:6" s="13" customFormat="1" ht="12" customHeight="1" x14ac:dyDescent="0.2">
      <c r="A175" s="21"/>
      <c r="B175" s="133"/>
      <c r="C175" s="140"/>
      <c r="D175" s="133"/>
      <c r="E175" s="195"/>
      <c r="F175" s="140"/>
    </row>
    <row r="176" spans="1:6" ht="12" customHeight="1" x14ac:dyDescent="0.2">
      <c r="A176" s="20" t="s">
        <v>93</v>
      </c>
      <c r="B176" s="128">
        <v>708</v>
      </c>
      <c r="C176" s="191">
        <v>4.3</v>
      </c>
      <c r="D176" s="192">
        <v>233</v>
      </c>
      <c r="E176" s="193">
        <v>1.4</v>
      </c>
      <c r="F176" s="196">
        <v>329.1</v>
      </c>
    </row>
    <row r="177" spans="1:6" s="206" customFormat="1" ht="12" customHeight="1" x14ac:dyDescent="0.2">
      <c r="A177" s="202" t="s">
        <v>275</v>
      </c>
      <c r="B177" s="203">
        <v>332</v>
      </c>
      <c r="C177" s="204">
        <v>4.5999999999999996</v>
      </c>
      <c r="D177" s="203">
        <v>81</v>
      </c>
      <c r="E177" s="205">
        <v>1.1000000000000001</v>
      </c>
      <c r="F177" s="204">
        <v>244</v>
      </c>
    </row>
    <row r="178" spans="1:6" ht="12" customHeight="1" x14ac:dyDescent="0.2">
      <c r="A178" s="23" t="s">
        <v>162</v>
      </c>
      <c r="B178" s="133">
        <v>276</v>
      </c>
      <c r="C178" s="140">
        <v>4.7</v>
      </c>
      <c r="D178" s="133">
        <v>75</v>
      </c>
      <c r="E178" s="195">
        <v>1.3</v>
      </c>
      <c r="F178" s="140">
        <v>271.7</v>
      </c>
    </row>
    <row r="179" spans="1:6" ht="12" customHeight="1" x14ac:dyDescent="0.2">
      <c r="A179" s="23" t="s">
        <v>163</v>
      </c>
      <c r="B179" s="133">
        <v>56</v>
      </c>
      <c r="C179" s="140">
        <v>4.3</v>
      </c>
      <c r="D179" s="133">
        <v>6</v>
      </c>
      <c r="E179" s="195">
        <v>0.5</v>
      </c>
      <c r="F179" s="140">
        <v>107.1</v>
      </c>
    </row>
    <row r="180" spans="1:6" ht="12" customHeight="1" x14ac:dyDescent="0.2">
      <c r="A180" s="21" t="s">
        <v>276</v>
      </c>
      <c r="B180" s="133">
        <v>65</v>
      </c>
      <c r="C180" s="140">
        <v>4.0999999999999996</v>
      </c>
      <c r="D180" s="133">
        <v>37</v>
      </c>
      <c r="E180" s="195">
        <v>2.4</v>
      </c>
      <c r="F180" s="140">
        <v>569.20000000000005</v>
      </c>
    </row>
    <row r="181" spans="1:6" ht="12" customHeight="1" x14ac:dyDescent="0.2">
      <c r="A181" s="21" t="s">
        <v>277</v>
      </c>
      <c r="B181" s="133">
        <v>23</v>
      </c>
      <c r="C181" s="140">
        <v>3.2</v>
      </c>
      <c r="D181" s="133">
        <v>15</v>
      </c>
      <c r="E181" s="195">
        <v>2.1</v>
      </c>
      <c r="F181" s="140">
        <v>652.20000000000005</v>
      </c>
    </row>
    <row r="182" spans="1:6" s="13" customFormat="1" ht="12" customHeight="1" x14ac:dyDescent="0.2">
      <c r="A182" s="21" t="s">
        <v>278</v>
      </c>
      <c r="B182" s="133">
        <v>34</v>
      </c>
      <c r="C182" s="140">
        <v>3.6</v>
      </c>
      <c r="D182" s="133">
        <v>7</v>
      </c>
      <c r="E182" s="195">
        <v>0.7</v>
      </c>
      <c r="F182" s="140">
        <v>205.9</v>
      </c>
    </row>
    <row r="183" spans="1:6" ht="12" customHeight="1" x14ac:dyDescent="0.2">
      <c r="A183" s="21" t="s">
        <v>279</v>
      </c>
      <c r="B183" s="133">
        <v>48</v>
      </c>
      <c r="C183" s="140">
        <v>4.3</v>
      </c>
      <c r="D183" s="133">
        <v>13</v>
      </c>
      <c r="E183" s="195">
        <v>1.2</v>
      </c>
      <c r="F183" s="140">
        <v>270.8</v>
      </c>
    </row>
    <row r="184" spans="1:6" ht="12" customHeight="1" x14ac:dyDescent="0.2">
      <c r="A184" s="21" t="s">
        <v>280</v>
      </c>
      <c r="B184" s="133">
        <v>53</v>
      </c>
      <c r="C184" s="140">
        <v>4.0999999999999996</v>
      </c>
      <c r="D184" s="133">
        <v>40</v>
      </c>
      <c r="E184" s="195">
        <v>3.1</v>
      </c>
      <c r="F184" s="140">
        <v>754.7</v>
      </c>
    </row>
    <row r="185" spans="1:6" ht="12" customHeight="1" x14ac:dyDescent="0.2">
      <c r="A185" s="21" t="s">
        <v>281</v>
      </c>
      <c r="B185" s="133">
        <v>46</v>
      </c>
      <c r="C185" s="140">
        <v>4.8</v>
      </c>
      <c r="D185" s="133">
        <v>4</v>
      </c>
      <c r="E185" s="195">
        <v>0.4</v>
      </c>
      <c r="F185" s="140">
        <v>87</v>
      </c>
    </row>
    <row r="186" spans="1:6" ht="12" customHeight="1" x14ac:dyDescent="0.2">
      <c r="A186" s="21" t="s">
        <v>282</v>
      </c>
      <c r="B186" s="133">
        <v>107</v>
      </c>
      <c r="C186" s="140">
        <v>3.9</v>
      </c>
      <c r="D186" s="133">
        <v>36</v>
      </c>
      <c r="E186" s="195">
        <v>1.3</v>
      </c>
      <c r="F186" s="140">
        <v>336.4</v>
      </c>
    </row>
    <row r="187" spans="1:6" ht="12" customHeight="1" x14ac:dyDescent="0.2">
      <c r="A187" s="21"/>
      <c r="B187" s="133"/>
      <c r="C187" s="140"/>
      <c r="D187" s="133"/>
      <c r="E187" s="195"/>
      <c r="F187" s="140"/>
    </row>
    <row r="188" spans="1:6" ht="12" customHeight="1" x14ac:dyDescent="0.2">
      <c r="A188" s="20" t="s">
        <v>94</v>
      </c>
      <c r="B188" s="128">
        <v>401</v>
      </c>
      <c r="C188" s="191">
        <v>3.8</v>
      </c>
      <c r="D188" s="192">
        <v>154</v>
      </c>
      <c r="E188" s="193">
        <v>1.5</v>
      </c>
      <c r="F188" s="196">
        <v>384</v>
      </c>
    </row>
    <row r="189" spans="1:6" s="206" customFormat="1" ht="12" customHeight="1" x14ac:dyDescent="0.2">
      <c r="A189" s="202" t="s">
        <v>284</v>
      </c>
      <c r="B189" s="203">
        <v>223</v>
      </c>
      <c r="C189" s="204">
        <v>4.2</v>
      </c>
      <c r="D189" s="203">
        <v>91</v>
      </c>
      <c r="E189" s="205">
        <v>1.7</v>
      </c>
      <c r="F189" s="204">
        <v>408.1</v>
      </c>
    </row>
    <row r="190" spans="1:6" ht="12" customHeight="1" x14ac:dyDescent="0.2">
      <c r="A190" s="21" t="s">
        <v>283</v>
      </c>
      <c r="B190" s="133">
        <v>48</v>
      </c>
      <c r="C190" s="140">
        <v>4.3</v>
      </c>
      <c r="D190" s="133">
        <v>12</v>
      </c>
      <c r="E190" s="195">
        <v>1.1000000000000001</v>
      </c>
      <c r="F190" s="140">
        <v>250</v>
      </c>
    </row>
    <row r="191" spans="1:6" ht="12" customHeight="1" x14ac:dyDescent="0.2">
      <c r="A191" s="21" t="s">
        <v>285</v>
      </c>
      <c r="B191" s="133">
        <v>84</v>
      </c>
      <c r="C191" s="140">
        <v>3.1</v>
      </c>
      <c r="D191" s="133">
        <v>36</v>
      </c>
      <c r="E191" s="195">
        <v>1.3</v>
      </c>
      <c r="F191" s="140">
        <v>428.6</v>
      </c>
    </row>
    <row r="192" spans="1:6" s="13" customFormat="1" ht="12" customHeight="1" x14ac:dyDescent="0.2">
      <c r="A192" s="21" t="s">
        <v>286</v>
      </c>
      <c r="B192" s="133">
        <v>46</v>
      </c>
      <c r="C192" s="140">
        <v>3.3</v>
      </c>
      <c r="D192" s="133">
        <v>15</v>
      </c>
      <c r="E192" s="195">
        <v>1.1000000000000001</v>
      </c>
      <c r="F192" s="140">
        <v>326.10000000000002</v>
      </c>
    </row>
    <row r="193" spans="1:6" s="13" customFormat="1" ht="12" customHeight="1" x14ac:dyDescent="0.2">
      <c r="A193" s="21"/>
      <c r="B193" s="133"/>
      <c r="C193" s="140"/>
      <c r="D193" s="133"/>
      <c r="E193" s="195"/>
      <c r="F193" s="140"/>
    </row>
    <row r="194" spans="1:6" ht="12" customHeight="1" x14ac:dyDescent="0.2">
      <c r="A194" s="20" t="s">
        <v>95</v>
      </c>
      <c r="B194" s="128">
        <v>817</v>
      </c>
      <c r="C194" s="191">
        <v>4.0999999999999996</v>
      </c>
      <c r="D194" s="192">
        <v>248</v>
      </c>
      <c r="E194" s="193">
        <v>1.2</v>
      </c>
      <c r="F194" s="196">
        <v>303.5</v>
      </c>
    </row>
    <row r="195" spans="1:6" s="212" customFormat="1" ht="12" customHeight="1" x14ac:dyDescent="0.2">
      <c r="A195" s="202" t="s">
        <v>290</v>
      </c>
      <c r="B195" s="203">
        <v>555</v>
      </c>
      <c r="C195" s="204">
        <v>4.0999999999999996</v>
      </c>
      <c r="D195" s="203">
        <v>181</v>
      </c>
      <c r="E195" s="205">
        <v>1.3</v>
      </c>
      <c r="F195" s="204">
        <v>326.10000000000002</v>
      </c>
    </row>
    <row r="196" spans="1:6" ht="12" customHeight="1" x14ac:dyDescent="0.2">
      <c r="A196" s="21" t="s">
        <v>287</v>
      </c>
      <c r="B196" s="133">
        <v>36</v>
      </c>
      <c r="C196" s="140">
        <v>3.6</v>
      </c>
      <c r="D196" s="133">
        <v>7</v>
      </c>
      <c r="E196" s="195">
        <v>0.7</v>
      </c>
      <c r="F196" s="140">
        <v>194.4</v>
      </c>
    </row>
    <row r="197" spans="1:6" ht="12" customHeight="1" x14ac:dyDescent="0.2">
      <c r="A197" s="21" t="s">
        <v>288</v>
      </c>
      <c r="B197" s="133">
        <v>102</v>
      </c>
      <c r="C197" s="140">
        <v>3.7</v>
      </c>
      <c r="D197" s="133">
        <v>32</v>
      </c>
      <c r="E197" s="195">
        <v>1.2</v>
      </c>
      <c r="F197" s="140">
        <v>313.7</v>
      </c>
    </row>
    <row r="198" spans="1:6" ht="12" customHeight="1" x14ac:dyDescent="0.2">
      <c r="A198" s="21" t="s">
        <v>289</v>
      </c>
      <c r="B198" s="133">
        <v>93</v>
      </c>
      <c r="C198" s="140">
        <v>4.8</v>
      </c>
      <c r="D198" s="133">
        <v>19</v>
      </c>
      <c r="E198" s="195">
        <v>1</v>
      </c>
      <c r="F198" s="140">
        <v>204.3</v>
      </c>
    </row>
    <row r="199" spans="1:6" ht="12" customHeight="1" x14ac:dyDescent="0.2">
      <c r="A199" s="21" t="s">
        <v>291</v>
      </c>
      <c r="B199" s="133">
        <v>30</v>
      </c>
      <c r="C199" s="140">
        <v>4.5999999999999996</v>
      </c>
      <c r="D199" s="133">
        <v>9</v>
      </c>
      <c r="E199" s="195">
        <v>1.4</v>
      </c>
      <c r="F199" s="140">
        <v>300</v>
      </c>
    </row>
    <row r="200" spans="1:6" ht="12" customHeight="1" x14ac:dyDescent="0.2">
      <c r="A200" s="21" t="s">
        <v>292</v>
      </c>
      <c r="B200" s="133">
        <v>1</v>
      </c>
      <c r="C200" s="140">
        <v>0.9</v>
      </c>
      <c r="D200" s="133">
        <v>0</v>
      </c>
      <c r="E200" s="195" t="s">
        <v>488</v>
      </c>
      <c r="F200" s="195" t="s">
        <v>488</v>
      </c>
    </row>
    <row r="201" spans="1:6" ht="12" customHeight="1" x14ac:dyDescent="0.2">
      <c r="A201" s="21"/>
      <c r="B201" s="133"/>
      <c r="C201" s="140"/>
      <c r="D201" s="133"/>
      <c r="E201" s="195"/>
      <c r="F201" s="140"/>
    </row>
    <row r="202" spans="1:6" s="13" customFormat="1" ht="12" customHeight="1" x14ac:dyDescent="0.2">
      <c r="A202" s="20" t="s">
        <v>96</v>
      </c>
      <c r="B202" s="128">
        <v>1790</v>
      </c>
      <c r="C202" s="191">
        <v>5</v>
      </c>
      <c r="D202" s="192">
        <v>577</v>
      </c>
      <c r="E202" s="193">
        <v>1.6</v>
      </c>
      <c r="F202" s="196">
        <v>322.3</v>
      </c>
    </row>
    <row r="203" spans="1:6" s="206" customFormat="1" ht="12" customHeight="1" x14ac:dyDescent="0.2">
      <c r="A203" s="202" t="s">
        <v>70</v>
      </c>
      <c r="B203" s="203">
        <v>1408</v>
      </c>
      <c r="C203" s="204">
        <v>5.5</v>
      </c>
      <c r="D203" s="203">
        <v>436</v>
      </c>
      <c r="E203" s="205">
        <v>1.7</v>
      </c>
      <c r="F203" s="204">
        <v>309.7</v>
      </c>
    </row>
    <row r="204" spans="1:6" ht="12" customHeight="1" x14ac:dyDescent="0.2">
      <c r="A204" s="23" t="s">
        <v>164</v>
      </c>
      <c r="B204" s="133">
        <v>512</v>
      </c>
      <c r="C204" s="140">
        <v>6</v>
      </c>
      <c r="D204" s="133">
        <v>162</v>
      </c>
      <c r="E204" s="195">
        <v>1.9</v>
      </c>
      <c r="F204" s="140">
        <v>316.39999999999998</v>
      </c>
    </row>
    <row r="205" spans="1:6" ht="12" customHeight="1" x14ac:dyDescent="0.2">
      <c r="A205" s="23" t="s">
        <v>165</v>
      </c>
      <c r="B205" s="133">
        <v>46</v>
      </c>
      <c r="C205" s="140">
        <v>3.3</v>
      </c>
      <c r="D205" s="133">
        <v>33</v>
      </c>
      <c r="E205" s="195">
        <v>2.2999999999999998</v>
      </c>
      <c r="F205" s="140">
        <v>717.4</v>
      </c>
    </row>
    <row r="206" spans="1:6" ht="12" customHeight="1" x14ac:dyDescent="0.2">
      <c r="A206" s="23" t="s">
        <v>161</v>
      </c>
      <c r="B206" s="133">
        <v>398</v>
      </c>
      <c r="C206" s="140">
        <v>5.5</v>
      </c>
      <c r="D206" s="133">
        <v>125</v>
      </c>
      <c r="E206" s="195">
        <v>1.7</v>
      </c>
      <c r="F206" s="140">
        <v>314.10000000000002</v>
      </c>
    </row>
    <row r="207" spans="1:6" ht="12" customHeight="1" x14ac:dyDescent="0.2">
      <c r="A207" s="23" t="s">
        <v>166</v>
      </c>
      <c r="B207" s="133">
        <v>269</v>
      </c>
      <c r="C207" s="140">
        <v>5</v>
      </c>
      <c r="D207" s="133">
        <v>67</v>
      </c>
      <c r="E207" s="195">
        <v>1.3</v>
      </c>
      <c r="F207" s="140">
        <v>249.1</v>
      </c>
    </row>
    <row r="208" spans="1:6" ht="12" customHeight="1" x14ac:dyDescent="0.2">
      <c r="A208" s="23" t="s">
        <v>167</v>
      </c>
      <c r="B208" s="133">
        <v>183</v>
      </c>
      <c r="C208" s="140">
        <v>5.9</v>
      </c>
      <c r="D208" s="133">
        <v>49</v>
      </c>
      <c r="E208" s="195">
        <v>1.6</v>
      </c>
      <c r="F208" s="140">
        <v>267.8</v>
      </c>
    </row>
    <row r="209" spans="1:6" ht="12" customHeight="1" x14ac:dyDescent="0.2">
      <c r="A209" s="21" t="s">
        <v>293</v>
      </c>
      <c r="B209" s="133">
        <v>197</v>
      </c>
      <c r="C209" s="140">
        <v>4.2</v>
      </c>
      <c r="D209" s="133">
        <v>77</v>
      </c>
      <c r="E209" s="195">
        <v>1.6</v>
      </c>
      <c r="F209" s="140">
        <v>390.9</v>
      </c>
    </row>
    <row r="210" spans="1:6" ht="12" customHeight="1" x14ac:dyDescent="0.2">
      <c r="A210" s="21" t="s">
        <v>294</v>
      </c>
      <c r="B210" s="133">
        <v>17</v>
      </c>
      <c r="C210" s="140">
        <v>2.6</v>
      </c>
      <c r="D210" s="133">
        <v>7</v>
      </c>
      <c r="E210" s="195">
        <v>1.1000000000000001</v>
      </c>
      <c r="F210" s="140">
        <v>411.8</v>
      </c>
    </row>
    <row r="211" spans="1:6" ht="12" customHeight="1" x14ac:dyDescent="0.2">
      <c r="A211" s="21" t="s">
        <v>295</v>
      </c>
      <c r="B211" s="133">
        <v>60</v>
      </c>
      <c r="C211" s="140">
        <v>3.4</v>
      </c>
      <c r="D211" s="133">
        <v>16</v>
      </c>
      <c r="E211" s="195">
        <v>0.9</v>
      </c>
      <c r="F211" s="140">
        <v>266.7</v>
      </c>
    </row>
    <row r="212" spans="1:6" ht="12" customHeight="1" x14ac:dyDescent="0.2">
      <c r="A212" s="21" t="s">
        <v>296</v>
      </c>
      <c r="B212" s="133">
        <v>47</v>
      </c>
      <c r="C212" s="140">
        <v>3.7</v>
      </c>
      <c r="D212" s="133">
        <v>12</v>
      </c>
      <c r="E212" s="195">
        <v>0.9</v>
      </c>
      <c r="F212" s="140">
        <v>255.3</v>
      </c>
    </row>
    <row r="213" spans="1:6" ht="12" customHeight="1" x14ac:dyDescent="0.2">
      <c r="A213" s="21" t="s">
        <v>297</v>
      </c>
      <c r="B213" s="133">
        <v>28</v>
      </c>
      <c r="C213" s="140">
        <v>3.6</v>
      </c>
      <c r="D213" s="133">
        <v>9</v>
      </c>
      <c r="E213" s="195">
        <v>1.1000000000000001</v>
      </c>
      <c r="F213" s="140">
        <v>321.39999999999998</v>
      </c>
    </row>
    <row r="214" spans="1:6" s="13" customFormat="1" ht="12" customHeight="1" x14ac:dyDescent="0.2">
      <c r="A214" s="21" t="s">
        <v>298</v>
      </c>
      <c r="B214" s="133">
        <v>33</v>
      </c>
      <c r="C214" s="140">
        <v>2.7</v>
      </c>
      <c r="D214" s="133">
        <v>20</v>
      </c>
      <c r="E214" s="195">
        <v>1.6</v>
      </c>
      <c r="F214" s="140">
        <v>606.1</v>
      </c>
    </row>
    <row r="215" spans="1:6" s="13" customFormat="1" ht="12" customHeight="1" x14ac:dyDescent="0.2">
      <c r="A215" s="21"/>
      <c r="B215" s="133"/>
      <c r="C215" s="140"/>
      <c r="D215" s="133"/>
      <c r="E215" s="195"/>
      <c r="F215" s="140"/>
    </row>
    <row r="216" spans="1:6" ht="12" customHeight="1" x14ac:dyDescent="0.2">
      <c r="A216" s="20" t="s">
        <v>97</v>
      </c>
      <c r="B216" s="128">
        <v>340</v>
      </c>
      <c r="C216" s="191">
        <v>4.0999999999999996</v>
      </c>
      <c r="D216" s="192">
        <v>149</v>
      </c>
      <c r="E216" s="193">
        <v>1.8</v>
      </c>
      <c r="F216" s="196">
        <v>438.2</v>
      </c>
    </row>
    <row r="217" spans="1:6" s="206" customFormat="1" ht="12" customHeight="1" x14ac:dyDescent="0.2">
      <c r="A217" s="202" t="s">
        <v>302</v>
      </c>
      <c r="B217" s="203">
        <v>259</v>
      </c>
      <c r="C217" s="204">
        <v>4.8</v>
      </c>
      <c r="D217" s="203">
        <v>109</v>
      </c>
      <c r="E217" s="205">
        <v>2</v>
      </c>
      <c r="F217" s="204">
        <v>420.8</v>
      </c>
    </row>
    <row r="218" spans="1:6" ht="12" customHeight="1" x14ac:dyDescent="0.2">
      <c r="A218" s="21" t="s">
        <v>299</v>
      </c>
      <c r="B218" s="133">
        <v>26</v>
      </c>
      <c r="C218" s="140">
        <v>2.6</v>
      </c>
      <c r="D218" s="133">
        <v>17</v>
      </c>
      <c r="E218" s="195">
        <v>1.7</v>
      </c>
      <c r="F218" s="140">
        <v>653.79999999999995</v>
      </c>
    </row>
    <row r="219" spans="1:6" ht="12" customHeight="1" x14ac:dyDescent="0.2">
      <c r="A219" s="21" t="s">
        <v>300</v>
      </c>
      <c r="B219" s="133">
        <v>29</v>
      </c>
      <c r="C219" s="140">
        <v>2.7</v>
      </c>
      <c r="D219" s="133">
        <v>9</v>
      </c>
      <c r="E219" s="195">
        <v>0.8</v>
      </c>
      <c r="F219" s="140">
        <v>310.3</v>
      </c>
    </row>
    <row r="220" spans="1:6" ht="12" customHeight="1" x14ac:dyDescent="0.2">
      <c r="A220" s="21" t="s">
        <v>301</v>
      </c>
      <c r="B220" s="133">
        <v>26</v>
      </c>
      <c r="C220" s="140">
        <v>2.9</v>
      </c>
      <c r="D220" s="133">
        <v>14</v>
      </c>
      <c r="E220" s="195">
        <v>1.5</v>
      </c>
      <c r="F220" s="140">
        <v>538.5</v>
      </c>
    </row>
    <row r="221" spans="1:6" ht="12" customHeight="1" x14ac:dyDescent="0.2">
      <c r="A221" s="21"/>
      <c r="B221" s="133"/>
      <c r="C221" s="140"/>
      <c r="D221" s="133"/>
      <c r="E221" s="195"/>
      <c r="F221" s="140"/>
    </row>
    <row r="222" spans="1:6" s="13" customFormat="1" ht="12" customHeight="1" x14ac:dyDescent="0.2">
      <c r="A222" s="20" t="s">
        <v>98</v>
      </c>
      <c r="B222" s="128">
        <v>899</v>
      </c>
      <c r="C222" s="191">
        <v>4.9000000000000004</v>
      </c>
      <c r="D222" s="192">
        <v>209</v>
      </c>
      <c r="E222" s="193">
        <v>1.1000000000000001</v>
      </c>
      <c r="F222" s="196">
        <v>232.5</v>
      </c>
    </row>
    <row r="223" spans="1:6" s="206" customFormat="1" ht="12" customHeight="1" x14ac:dyDescent="0.2">
      <c r="A223" s="202" t="s">
        <v>304</v>
      </c>
      <c r="B223" s="203">
        <v>557</v>
      </c>
      <c r="C223" s="204">
        <v>5.4</v>
      </c>
      <c r="D223" s="203">
        <v>70</v>
      </c>
      <c r="E223" s="205">
        <v>0.7</v>
      </c>
      <c r="F223" s="204">
        <v>125.7</v>
      </c>
    </row>
    <row r="224" spans="1:6" ht="12" customHeight="1" x14ac:dyDescent="0.2">
      <c r="A224" s="21" t="s">
        <v>303</v>
      </c>
      <c r="B224" s="133">
        <v>151</v>
      </c>
      <c r="C224" s="140">
        <v>4</v>
      </c>
      <c r="D224" s="133">
        <v>78</v>
      </c>
      <c r="E224" s="195">
        <v>2.1</v>
      </c>
      <c r="F224" s="140">
        <v>516.6</v>
      </c>
    </row>
    <row r="225" spans="1:6" ht="12" customHeight="1" x14ac:dyDescent="0.2">
      <c r="A225" s="21" t="s">
        <v>305</v>
      </c>
      <c r="B225" s="133">
        <v>191</v>
      </c>
      <c r="C225" s="140">
        <v>4.2</v>
      </c>
      <c r="D225" s="133">
        <v>61</v>
      </c>
      <c r="E225" s="195">
        <v>1.4</v>
      </c>
      <c r="F225" s="140">
        <v>319.39999999999998</v>
      </c>
    </row>
    <row r="226" spans="1:6" ht="12" customHeight="1" x14ac:dyDescent="0.2">
      <c r="A226" s="21"/>
      <c r="B226" s="133"/>
      <c r="C226" s="140"/>
      <c r="D226" s="133"/>
      <c r="E226" s="195"/>
      <c r="F226" s="140"/>
    </row>
    <row r="227" spans="1:6" ht="12" customHeight="1" x14ac:dyDescent="0.2">
      <c r="A227" s="20" t="s">
        <v>99</v>
      </c>
      <c r="B227" s="128">
        <v>1217</v>
      </c>
      <c r="C227" s="191">
        <v>6.2</v>
      </c>
      <c r="D227" s="192">
        <v>182</v>
      </c>
      <c r="E227" s="193">
        <v>0.9</v>
      </c>
      <c r="F227" s="196">
        <v>149.5</v>
      </c>
    </row>
    <row r="228" spans="1:6" s="206" customFormat="1" ht="12" customHeight="1" x14ac:dyDescent="0.2">
      <c r="A228" s="202" t="s">
        <v>306</v>
      </c>
      <c r="B228" s="203">
        <v>381</v>
      </c>
      <c r="C228" s="204">
        <v>4.8</v>
      </c>
      <c r="D228" s="203">
        <v>80</v>
      </c>
      <c r="E228" s="205">
        <v>1</v>
      </c>
      <c r="F228" s="204">
        <v>210</v>
      </c>
    </row>
    <row r="229" spans="1:6" ht="12" customHeight="1" x14ac:dyDescent="0.2">
      <c r="A229" s="23" t="s">
        <v>334</v>
      </c>
      <c r="B229" s="133">
        <v>354</v>
      </c>
      <c r="C229" s="140">
        <v>5</v>
      </c>
      <c r="D229" s="133">
        <v>70</v>
      </c>
      <c r="E229" s="195">
        <v>1</v>
      </c>
      <c r="F229" s="140">
        <v>197.7</v>
      </c>
    </row>
    <row r="230" spans="1:6" ht="12" customHeight="1" x14ac:dyDescent="0.2">
      <c r="A230" s="23" t="s">
        <v>307</v>
      </c>
      <c r="B230" s="133">
        <v>27</v>
      </c>
      <c r="C230" s="140">
        <v>3.1</v>
      </c>
      <c r="D230" s="133">
        <v>10</v>
      </c>
      <c r="E230" s="195">
        <v>1.1000000000000001</v>
      </c>
      <c r="F230" s="140">
        <v>370.4</v>
      </c>
    </row>
    <row r="231" spans="1:6" s="13" customFormat="1" ht="12" customHeight="1" x14ac:dyDescent="0.2">
      <c r="A231" s="21" t="s">
        <v>308</v>
      </c>
      <c r="B231" s="133">
        <v>21</v>
      </c>
      <c r="C231" s="140">
        <v>3</v>
      </c>
      <c r="D231" s="133">
        <v>2</v>
      </c>
      <c r="E231" s="195">
        <v>0.3</v>
      </c>
      <c r="F231" s="140">
        <v>95.2</v>
      </c>
    </row>
    <row r="232" spans="1:6" ht="12" customHeight="1" x14ac:dyDescent="0.2">
      <c r="A232" s="21" t="s">
        <v>309</v>
      </c>
      <c r="B232" s="133">
        <v>277</v>
      </c>
      <c r="C232" s="140">
        <v>7.3</v>
      </c>
      <c r="D232" s="133">
        <v>40</v>
      </c>
      <c r="E232" s="195">
        <v>1.1000000000000001</v>
      </c>
      <c r="F232" s="140">
        <v>144.4</v>
      </c>
    </row>
    <row r="233" spans="1:6" ht="12" customHeight="1" x14ac:dyDescent="0.2">
      <c r="A233" s="21" t="s">
        <v>310</v>
      </c>
      <c r="B233" s="133">
        <v>95</v>
      </c>
      <c r="C233" s="140">
        <v>5.0999999999999996</v>
      </c>
      <c r="D233" s="133">
        <v>15</v>
      </c>
      <c r="E233" s="195">
        <v>0.8</v>
      </c>
      <c r="F233" s="140">
        <v>157.9</v>
      </c>
    </row>
    <row r="234" spans="1:6" ht="12" customHeight="1" x14ac:dyDescent="0.2">
      <c r="A234" s="21" t="s">
        <v>311</v>
      </c>
      <c r="B234" s="133">
        <v>339</v>
      </c>
      <c r="C234" s="140">
        <v>11.3</v>
      </c>
      <c r="D234" s="133">
        <v>24</v>
      </c>
      <c r="E234" s="195">
        <v>0.8</v>
      </c>
      <c r="F234" s="140">
        <v>70.8</v>
      </c>
    </row>
    <row r="235" spans="1:6" ht="12" customHeight="1" x14ac:dyDescent="0.2">
      <c r="A235" s="21" t="s">
        <v>312</v>
      </c>
      <c r="B235" s="133">
        <v>86</v>
      </c>
      <c r="C235" s="140">
        <v>4.5999999999999996</v>
      </c>
      <c r="D235" s="133">
        <v>17</v>
      </c>
      <c r="E235" s="195">
        <v>0.9</v>
      </c>
      <c r="F235" s="140">
        <v>197.7</v>
      </c>
    </row>
    <row r="236" spans="1:6" ht="12" customHeight="1" x14ac:dyDescent="0.2">
      <c r="A236" s="21" t="s">
        <v>313</v>
      </c>
      <c r="B236" s="133">
        <v>18</v>
      </c>
      <c r="C236" s="140">
        <v>4</v>
      </c>
      <c r="D236" s="133">
        <v>4</v>
      </c>
      <c r="E236" s="195">
        <v>0.9</v>
      </c>
      <c r="F236" s="140">
        <v>222.2</v>
      </c>
    </row>
    <row r="237" spans="1:6" ht="12" customHeight="1" x14ac:dyDescent="0.2">
      <c r="A237" s="21"/>
      <c r="B237" s="133"/>
      <c r="C237" s="140"/>
      <c r="D237" s="133"/>
      <c r="E237" s="195"/>
      <c r="F237" s="140"/>
    </row>
    <row r="238" spans="1:6" ht="12" customHeight="1" x14ac:dyDescent="0.2">
      <c r="A238" s="20" t="s">
        <v>100</v>
      </c>
      <c r="B238" s="128">
        <v>350</v>
      </c>
      <c r="C238" s="191">
        <v>4.2</v>
      </c>
      <c r="D238" s="192">
        <v>87</v>
      </c>
      <c r="E238" s="193">
        <v>1</v>
      </c>
      <c r="F238" s="196">
        <v>248.6</v>
      </c>
    </row>
    <row r="239" spans="1:6" s="206" customFormat="1" ht="12" customHeight="1" x14ac:dyDescent="0.2">
      <c r="A239" s="202" t="s">
        <v>316</v>
      </c>
      <c r="B239" s="203">
        <v>197</v>
      </c>
      <c r="C239" s="204">
        <v>4.8</v>
      </c>
      <c r="D239" s="203">
        <v>52</v>
      </c>
      <c r="E239" s="205">
        <v>1.3</v>
      </c>
      <c r="F239" s="204">
        <v>264</v>
      </c>
    </row>
    <row r="240" spans="1:6" ht="12" customHeight="1" x14ac:dyDescent="0.2">
      <c r="A240" s="21" t="s">
        <v>314</v>
      </c>
      <c r="B240" s="133">
        <v>26</v>
      </c>
      <c r="C240" s="140">
        <v>2.5</v>
      </c>
      <c r="D240" s="133">
        <v>5</v>
      </c>
      <c r="E240" s="195">
        <v>0.5</v>
      </c>
      <c r="F240" s="140">
        <v>192.3</v>
      </c>
    </row>
    <row r="241" spans="1:6" ht="12" customHeight="1" x14ac:dyDescent="0.2">
      <c r="A241" s="21" t="s">
        <v>335</v>
      </c>
      <c r="B241" s="133">
        <v>48</v>
      </c>
      <c r="C241" s="140">
        <v>3.2</v>
      </c>
      <c r="D241" s="133">
        <v>18</v>
      </c>
      <c r="E241" s="195">
        <v>1.2</v>
      </c>
      <c r="F241" s="140">
        <v>375</v>
      </c>
    </row>
    <row r="242" spans="1:6" ht="12" customHeight="1" x14ac:dyDescent="0.2">
      <c r="A242" s="21" t="s">
        <v>315</v>
      </c>
      <c r="B242" s="133">
        <v>79</v>
      </c>
      <c r="C242" s="140">
        <v>4.5999999999999996</v>
      </c>
      <c r="D242" s="133">
        <v>12</v>
      </c>
      <c r="E242" s="195">
        <v>0.7</v>
      </c>
      <c r="F242" s="140">
        <v>151.9</v>
      </c>
    </row>
    <row r="243" spans="1:6" ht="12" customHeight="1" x14ac:dyDescent="0.2">
      <c r="A243" s="21"/>
      <c r="B243" s="200"/>
      <c r="C243" s="140"/>
      <c r="D243" s="200"/>
      <c r="E243" s="140"/>
      <c r="F243" s="140"/>
    </row>
    <row r="244" spans="1:6" ht="12" customHeight="1" x14ac:dyDescent="0.2">
      <c r="A244" s="24" t="s">
        <v>422</v>
      </c>
      <c r="B244" s="129" t="s">
        <v>76</v>
      </c>
      <c r="C244" s="201" t="s">
        <v>76</v>
      </c>
      <c r="D244" s="127" t="s">
        <v>76</v>
      </c>
      <c r="E244" s="191" t="s">
        <v>502</v>
      </c>
      <c r="F244" s="191" t="s">
        <v>76</v>
      </c>
    </row>
    <row r="245" spans="1:6" x14ac:dyDescent="0.2">
      <c r="B245" s="27"/>
      <c r="C245" s="27"/>
      <c r="D245" s="27"/>
      <c r="E245" s="96"/>
      <c r="F245" s="28"/>
    </row>
    <row r="246" spans="1:6" x14ac:dyDescent="0.2">
      <c r="B246" s="27"/>
      <c r="C246" s="27"/>
      <c r="D246" s="27"/>
      <c r="E246" s="96"/>
      <c r="F246" s="28"/>
    </row>
    <row r="247" spans="1:6" x14ac:dyDescent="0.2">
      <c r="B247" s="27"/>
      <c r="C247" s="27"/>
      <c r="D247" s="27"/>
      <c r="E247" s="96"/>
      <c r="F247" s="28"/>
    </row>
    <row r="248" spans="1:6" x14ac:dyDescent="0.2">
      <c r="B248" s="27"/>
      <c r="C248" s="27"/>
      <c r="D248" s="27"/>
      <c r="E248" s="96"/>
      <c r="F248" s="28"/>
    </row>
    <row r="249" spans="1:6" x14ac:dyDescent="0.2">
      <c r="B249" s="27"/>
      <c r="C249" s="27"/>
      <c r="D249" s="27"/>
      <c r="E249" s="96"/>
      <c r="F249" s="28"/>
    </row>
    <row r="250" spans="1:6" x14ac:dyDescent="0.2">
      <c r="F250" s="29"/>
    </row>
    <row r="251" spans="1:6" x14ac:dyDescent="0.2">
      <c r="F251" s="29"/>
    </row>
    <row r="252" spans="1:6" x14ac:dyDescent="0.2">
      <c r="F252" s="29"/>
    </row>
    <row r="253" spans="1:6" x14ac:dyDescent="0.2">
      <c r="F253" s="29"/>
    </row>
    <row r="254" spans="1:6" x14ac:dyDescent="0.2">
      <c r="F254" s="29"/>
    </row>
    <row r="255" spans="1:6" x14ac:dyDescent="0.2">
      <c r="F255" s="29"/>
    </row>
    <row r="256" spans="1:6" x14ac:dyDescent="0.2">
      <c r="F256" s="29"/>
    </row>
    <row r="257" spans="6:6" x14ac:dyDescent="0.2">
      <c r="F257" s="29"/>
    </row>
    <row r="258" spans="6:6" x14ac:dyDescent="0.2">
      <c r="F258" s="29"/>
    </row>
    <row r="259" spans="6:6" x14ac:dyDescent="0.2">
      <c r="F259" s="29"/>
    </row>
    <row r="260" spans="6:6" x14ac:dyDescent="0.2">
      <c r="F260" s="29"/>
    </row>
    <row r="261" spans="6:6" x14ac:dyDescent="0.2">
      <c r="F261" s="29"/>
    </row>
    <row r="262" spans="6:6" x14ac:dyDescent="0.2">
      <c r="F262" s="29"/>
    </row>
    <row r="263" spans="6:6" x14ac:dyDescent="0.2">
      <c r="F263" s="29"/>
    </row>
    <row r="264" spans="6:6" x14ac:dyDescent="0.2">
      <c r="F264" s="29"/>
    </row>
    <row r="265" spans="6:6" x14ac:dyDescent="0.2">
      <c r="F265" s="29"/>
    </row>
    <row r="266" spans="6:6" x14ac:dyDescent="0.2">
      <c r="F266" s="29"/>
    </row>
    <row r="267" spans="6:6" x14ac:dyDescent="0.2">
      <c r="F267" s="29"/>
    </row>
    <row r="268" spans="6:6" x14ac:dyDescent="0.2">
      <c r="F268" s="29"/>
    </row>
    <row r="269" spans="6:6" x14ac:dyDescent="0.2">
      <c r="F269" s="29"/>
    </row>
    <row r="270" spans="6:6" x14ac:dyDescent="0.2">
      <c r="F270" s="29"/>
    </row>
    <row r="271" spans="6:6" x14ac:dyDescent="0.2">
      <c r="F271" s="29"/>
    </row>
    <row r="272" spans="6:6" x14ac:dyDescent="0.2">
      <c r="F272" s="29"/>
    </row>
    <row r="273" spans="6:6" x14ac:dyDescent="0.2">
      <c r="F273" s="29"/>
    </row>
    <row r="274" spans="6:6" x14ac:dyDescent="0.2">
      <c r="F274" s="29"/>
    </row>
    <row r="275" spans="6:6" x14ac:dyDescent="0.2">
      <c r="F275" s="29"/>
    </row>
    <row r="276" spans="6:6" x14ac:dyDescent="0.2">
      <c r="F276" s="29"/>
    </row>
    <row r="277" spans="6:6" x14ac:dyDescent="0.2">
      <c r="F277" s="29"/>
    </row>
    <row r="278" spans="6:6" x14ac:dyDescent="0.2">
      <c r="F278" s="29"/>
    </row>
    <row r="279" spans="6:6" x14ac:dyDescent="0.2">
      <c r="F279" s="29"/>
    </row>
    <row r="280" spans="6:6" x14ac:dyDescent="0.2">
      <c r="F280" s="29"/>
    </row>
    <row r="281" spans="6:6" x14ac:dyDescent="0.2">
      <c r="F281" s="29"/>
    </row>
    <row r="282" spans="6:6" x14ac:dyDescent="0.2">
      <c r="F282" s="29"/>
    </row>
  </sheetData>
  <mergeCells count="3">
    <mergeCell ref="B2:C3"/>
    <mergeCell ref="D2:F3"/>
    <mergeCell ref="A2:A4"/>
  </mergeCells>
  <phoneticPr fontId="5" type="noConversion"/>
  <pageMargins left="0.39370078740157483" right="0.39370078740157483" top="0.39370078740157483" bottom="0.39370078740157483" header="0.31496062992125984" footer="0.31496062992125984"/>
  <pageSetup paperSize="9" pageOrder="overThenDown" orientation="portrait" r:id="rId1"/>
  <headerFooter alignWithMargins="0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showGridLines="0" view="pageBreakPreview" zoomScaleSheetLayoutView="100" workbookViewId="0">
      <selection activeCell="A22" sqref="A22"/>
    </sheetView>
  </sheetViews>
  <sheetFormatPr defaultColWidth="9.140625" defaultRowHeight="11.25" x14ac:dyDescent="0.2"/>
  <cols>
    <col min="1" max="1" width="18.5703125" style="7" customWidth="1"/>
    <col min="2" max="9" width="9.7109375" style="7" customWidth="1"/>
    <col min="10" max="16384" width="9.140625" style="7"/>
  </cols>
  <sheetData>
    <row r="1" spans="1:10" s="3" customFormat="1" ht="20.100000000000001" customHeight="1" x14ac:dyDescent="0.2">
      <c r="A1" s="38" t="s">
        <v>479</v>
      </c>
      <c r="B1" s="4"/>
      <c r="C1" s="4"/>
      <c r="D1" s="4"/>
      <c r="E1" s="4"/>
      <c r="F1" s="4"/>
      <c r="G1" s="4"/>
      <c r="H1" s="4"/>
      <c r="I1" s="4"/>
    </row>
    <row r="2" spans="1:10" ht="24.95" customHeight="1" x14ac:dyDescent="0.2">
      <c r="A2" s="254"/>
      <c r="B2" s="256" t="s">
        <v>0</v>
      </c>
      <c r="C2" s="256"/>
      <c r="D2" s="256"/>
      <c r="E2" s="256"/>
      <c r="F2" s="256"/>
      <c r="G2" s="257"/>
      <c r="H2" s="257"/>
      <c r="I2" s="258"/>
    </row>
    <row r="3" spans="1:10" s="49" customFormat="1" ht="45" customHeight="1" x14ac:dyDescent="0.2">
      <c r="A3" s="255"/>
      <c r="B3" s="65" t="s">
        <v>9</v>
      </c>
      <c r="C3" s="65" t="s">
        <v>428</v>
      </c>
      <c r="D3" s="65" t="s">
        <v>71</v>
      </c>
      <c r="E3" s="65" t="s">
        <v>75</v>
      </c>
      <c r="F3" s="65" t="s">
        <v>429</v>
      </c>
      <c r="G3" s="65" t="s">
        <v>72</v>
      </c>
      <c r="H3" s="65" t="s">
        <v>73</v>
      </c>
      <c r="I3" s="66" t="s">
        <v>422</v>
      </c>
    </row>
    <row r="4" spans="1:10" ht="12.95" customHeight="1" x14ac:dyDescent="0.2">
      <c r="A4" s="26"/>
      <c r="B4" s="2"/>
      <c r="C4" s="8"/>
      <c r="F4" s="8"/>
    </row>
    <row r="5" spans="1:10" ht="22.5" customHeight="1" x14ac:dyDescent="0.2">
      <c r="A5" s="40" t="s">
        <v>10</v>
      </c>
      <c r="B5" s="128">
        <v>35570</v>
      </c>
      <c r="C5" s="136">
        <v>18781</v>
      </c>
      <c r="D5" s="136">
        <v>9055</v>
      </c>
      <c r="E5" s="136">
        <v>9726</v>
      </c>
      <c r="F5" s="136">
        <v>16789</v>
      </c>
      <c r="G5" s="136">
        <v>9695</v>
      </c>
      <c r="H5" s="136">
        <v>7094</v>
      </c>
      <c r="I5" s="127" t="s">
        <v>74</v>
      </c>
    </row>
    <row r="6" spans="1:10" ht="12.95" customHeight="1" x14ac:dyDescent="0.2">
      <c r="A6" s="26"/>
      <c r="B6" s="130"/>
      <c r="C6" s="130"/>
      <c r="D6" s="130"/>
      <c r="E6" s="130"/>
      <c r="F6" s="130"/>
      <c r="G6" s="130"/>
      <c r="H6" s="130"/>
      <c r="I6" s="127"/>
    </row>
    <row r="7" spans="1:10" ht="12.95" customHeight="1" x14ac:dyDescent="0.2">
      <c r="A7" s="25" t="s">
        <v>11</v>
      </c>
      <c r="B7" s="127"/>
      <c r="C7" s="127"/>
      <c r="D7" s="127"/>
      <c r="E7" s="127"/>
      <c r="F7" s="127"/>
      <c r="G7" s="127"/>
      <c r="H7" s="127"/>
      <c r="I7" s="127"/>
    </row>
    <row r="8" spans="1:10" ht="12.95" customHeight="1" x14ac:dyDescent="0.2">
      <c r="A8" s="26"/>
      <c r="B8" s="130"/>
      <c r="C8" s="130"/>
      <c r="D8" s="130"/>
      <c r="E8" s="130"/>
      <c r="F8" s="130"/>
      <c r="G8" s="130"/>
      <c r="H8" s="130"/>
      <c r="I8" s="127"/>
    </row>
    <row r="9" spans="1:10" ht="12.95" customHeight="1" x14ac:dyDescent="0.25">
      <c r="A9" s="41" t="s">
        <v>454</v>
      </c>
      <c r="B9" s="137">
        <v>198</v>
      </c>
      <c r="C9" s="137">
        <v>74</v>
      </c>
      <c r="D9" s="137">
        <v>27</v>
      </c>
      <c r="E9" s="137">
        <v>47</v>
      </c>
      <c r="F9" s="137">
        <v>124</v>
      </c>
      <c r="G9" s="137">
        <v>72</v>
      </c>
      <c r="H9" s="137">
        <v>52</v>
      </c>
      <c r="I9" s="130" t="s">
        <v>74</v>
      </c>
      <c r="J9" s="122"/>
    </row>
    <row r="10" spans="1:10" ht="12.95" customHeight="1" x14ac:dyDescent="0.25">
      <c r="A10" s="41" t="s">
        <v>430</v>
      </c>
      <c r="B10" s="137">
        <v>3588</v>
      </c>
      <c r="C10" s="137">
        <v>1517</v>
      </c>
      <c r="D10" s="137">
        <v>516</v>
      </c>
      <c r="E10" s="137">
        <v>1001</v>
      </c>
      <c r="F10" s="137">
        <v>2071</v>
      </c>
      <c r="G10" s="137">
        <v>1212</v>
      </c>
      <c r="H10" s="137">
        <v>859</v>
      </c>
      <c r="I10" s="130" t="s">
        <v>74</v>
      </c>
      <c r="J10" s="122"/>
    </row>
    <row r="11" spans="1:10" ht="12.95" customHeight="1" x14ac:dyDescent="0.25">
      <c r="A11" s="41" t="s">
        <v>431</v>
      </c>
      <c r="B11" s="137">
        <v>10131</v>
      </c>
      <c r="C11" s="137">
        <v>5002</v>
      </c>
      <c r="D11" s="137">
        <v>2303</v>
      </c>
      <c r="E11" s="137">
        <v>2699</v>
      </c>
      <c r="F11" s="137">
        <v>5129</v>
      </c>
      <c r="G11" s="137">
        <v>2980</v>
      </c>
      <c r="H11" s="137">
        <v>2149</v>
      </c>
      <c r="I11" s="130" t="s">
        <v>74</v>
      </c>
      <c r="J11" s="122"/>
    </row>
    <row r="12" spans="1:10" ht="12.95" customHeight="1" x14ac:dyDescent="0.25">
      <c r="A12" s="41" t="s">
        <v>432</v>
      </c>
      <c r="B12" s="137">
        <v>9378</v>
      </c>
      <c r="C12" s="137">
        <v>5247</v>
      </c>
      <c r="D12" s="137">
        <v>2750</v>
      </c>
      <c r="E12" s="137">
        <v>2497</v>
      </c>
      <c r="F12" s="137">
        <v>4131</v>
      </c>
      <c r="G12" s="137">
        <v>2443</v>
      </c>
      <c r="H12" s="137">
        <v>1688</v>
      </c>
      <c r="I12" s="130" t="s">
        <v>74</v>
      </c>
      <c r="J12" s="122"/>
    </row>
    <row r="13" spans="1:10" ht="12.95" customHeight="1" x14ac:dyDescent="0.25">
      <c r="A13" s="41" t="s">
        <v>433</v>
      </c>
      <c r="B13" s="137">
        <v>4843</v>
      </c>
      <c r="C13" s="137">
        <v>2845</v>
      </c>
      <c r="D13" s="137">
        <v>1528</v>
      </c>
      <c r="E13" s="137">
        <v>1317</v>
      </c>
      <c r="F13" s="137">
        <v>1998</v>
      </c>
      <c r="G13" s="137">
        <v>1115</v>
      </c>
      <c r="H13" s="137">
        <v>883</v>
      </c>
      <c r="I13" s="130" t="s">
        <v>74</v>
      </c>
      <c r="J13" s="122"/>
    </row>
    <row r="14" spans="1:10" ht="12.95" customHeight="1" x14ac:dyDescent="0.25">
      <c r="A14" s="41" t="s">
        <v>434</v>
      </c>
      <c r="B14" s="137">
        <v>2586</v>
      </c>
      <c r="C14" s="137">
        <v>1468</v>
      </c>
      <c r="D14" s="137">
        <v>722</v>
      </c>
      <c r="E14" s="137">
        <v>746</v>
      </c>
      <c r="F14" s="137">
        <v>1118</v>
      </c>
      <c r="G14" s="137">
        <v>653</v>
      </c>
      <c r="H14" s="137">
        <v>465</v>
      </c>
      <c r="I14" s="130" t="s">
        <v>74</v>
      </c>
      <c r="J14" s="122"/>
    </row>
    <row r="15" spans="1:10" ht="12.95" customHeight="1" x14ac:dyDescent="0.25">
      <c r="A15" s="41" t="s">
        <v>435</v>
      </c>
      <c r="B15" s="137">
        <v>1525</v>
      </c>
      <c r="C15" s="137">
        <v>772</v>
      </c>
      <c r="D15" s="137">
        <v>367</v>
      </c>
      <c r="E15" s="137">
        <v>405</v>
      </c>
      <c r="F15" s="137">
        <v>753</v>
      </c>
      <c r="G15" s="137">
        <v>443</v>
      </c>
      <c r="H15" s="137">
        <v>310</v>
      </c>
      <c r="I15" s="130" t="s">
        <v>74</v>
      </c>
      <c r="J15" s="122"/>
    </row>
    <row r="16" spans="1:10" ht="12.95" customHeight="1" x14ac:dyDescent="0.25">
      <c r="A16" s="41" t="s">
        <v>436</v>
      </c>
      <c r="B16" s="137">
        <v>975</v>
      </c>
      <c r="C16" s="137">
        <v>532</v>
      </c>
      <c r="D16" s="137">
        <v>240</v>
      </c>
      <c r="E16" s="137">
        <v>292</v>
      </c>
      <c r="F16" s="137">
        <v>443</v>
      </c>
      <c r="G16" s="137">
        <v>242</v>
      </c>
      <c r="H16" s="137">
        <v>201</v>
      </c>
      <c r="I16" s="130" t="s">
        <v>74</v>
      </c>
      <c r="J16" s="122"/>
    </row>
    <row r="17" spans="1:10" s="49" customFormat="1" ht="12.95" customHeight="1" x14ac:dyDescent="0.25">
      <c r="A17" s="67" t="s">
        <v>437</v>
      </c>
      <c r="B17" s="137">
        <v>756</v>
      </c>
      <c r="C17" s="137">
        <v>408</v>
      </c>
      <c r="D17" s="137">
        <v>167</v>
      </c>
      <c r="E17" s="137">
        <v>241</v>
      </c>
      <c r="F17" s="137">
        <v>348</v>
      </c>
      <c r="G17" s="137">
        <v>181</v>
      </c>
      <c r="H17" s="137">
        <v>167</v>
      </c>
      <c r="I17" s="138" t="s">
        <v>74</v>
      </c>
      <c r="J17" s="122"/>
    </row>
    <row r="18" spans="1:10" ht="12.95" customHeight="1" x14ac:dyDescent="0.25">
      <c r="A18" s="41" t="s">
        <v>438</v>
      </c>
      <c r="B18" s="137">
        <v>500</v>
      </c>
      <c r="C18" s="137">
        <v>289</v>
      </c>
      <c r="D18" s="137">
        <v>133</v>
      </c>
      <c r="E18" s="137">
        <v>156</v>
      </c>
      <c r="F18" s="137">
        <v>211</v>
      </c>
      <c r="G18" s="137">
        <v>107</v>
      </c>
      <c r="H18" s="137">
        <v>104</v>
      </c>
      <c r="I18" s="130" t="s">
        <v>74</v>
      </c>
      <c r="J18" s="122"/>
    </row>
    <row r="19" spans="1:10" ht="12.95" customHeight="1" x14ac:dyDescent="0.2">
      <c r="A19" s="41" t="s">
        <v>455</v>
      </c>
      <c r="B19" s="139">
        <v>805</v>
      </c>
      <c r="C19" s="133">
        <v>448</v>
      </c>
      <c r="D19" s="133">
        <v>229</v>
      </c>
      <c r="E19" s="133">
        <v>219</v>
      </c>
      <c r="F19" s="133">
        <v>357</v>
      </c>
      <c r="G19" s="133">
        <v>190</v>
      </c>
      <c r="H19" s="133">
        <v>167</v>
      </c>
      <c r="I19" s="130" t="s">
        <v>74</v>
      </c>
    </row>
    <row r="20" spans="1:10" ht="12.95" customHeight="1" x14ac:dyDescent="0.2">
      <c r="A20" s="41" t="s">
        <v>12</v>
      </c>
      <c r="B20" s="133">
        <v>285</v>
      </c>
      <c r="C20" s="133">
        <v>179</v>
      </c>
      <c r="D20" s="133">
        <v>73</v>
      </c>
      <c r="E20" s="133">
        <v>106</v>
      </c>
      <c r="F20" s="133">
        <v>106</v>
      </c>
      <c r="G20" s="133">
        <v>57</v>
      </c>
      <c r="H20" s="133">
        <v>49</v>
      </c>
      <c r="I20" s="130" t="s">
        <v>74</v>
      </c>
    </row>
    <row r="21" spans="1:10" ht="12.95" customHeight="1" x14ac:dyDescent="0.2">
      <c r="A21" s="26"/>
      <c r="B21" s="140"/>
      <c r="C21" s="140"/>
      <c r="D21" s="140"/>
      <c r="E21" s="140"/>
      <c r="F21" s="140"/>
      <c r="G21" s="140"/>
      <c r="H21" s="140"/>
      <c r="I21" s="130"/>
    </row>
    <row r="22" spans="1:10" ht="12.95" customHeight="1" x14ac:dyDescent="0.2">
      <c r="A22" s="25" t="s">
        <v>13</v>
      </c>
      <c r="B22" s="130"/>
      <c r="C22" s="130"/>
      <c r="D22" s="130"/>
      <c r="E22" s="130"/>
      <c r="F22" s="130"/>
      <c r="G22" s="130"/>
      <c r="H22" s="130"/>
      <c r="I22" s="130"/>
    </row>
    <row r="23" spans="1:10" ht="12.95" customHeight="1" x14ac:dyDescent="0.2">
      <c r="A23" s="26"/>
      <c r="B23" s="141"/>
      <c r="C23" s="141"/>
      <c r="D23" s="142"/>
      <c r="E23" s="142"/>
      <c r="F23" s="141"/>
      <c r="G23" s="130"/>
      <c r="H23" s="130"/>
      <c r="I23" s="130"/>
    </row>
    <row r="24" spans="1:10" ht="12.95" customHeight="1" x14ac:dyDescent="0.25">
      <c r="A24" s="41" t="s">
        <v>454</v>
      </c>
      <c r="B24" s="133">
        <v>1205</v>
      </c>
      <c r="C24" s="133">
        <v>421</v>
      </c>
      <c r="D24" s="133">
        <v>118</v>
      </c>
      <c r="E24" s="133">
        <v>303</v>
      </c>
      <c r="F24" s="133">
        <v>784</v>
      </c>
      <c r="G24" s="133">
        <v>488</v>
      </c>
      <c r="H24" s="133">
        <v>296</v>
      </c>
      <c r="I24" s="130" t="s">
        <v>74</v>
      </c>
      <c r="J24" s="123"/>
    </row>
    <row r="25" spans="1:10" ht="12.95" customHeight="1" x14ac:dyDescent="0.25">
      <c r="A25" s="41" t="s">
        <v>430</v>
      </c>
      <c r="B25" s="133">
        <v>7158</v>
      </c>
      <c r="C25" s="133">
        <v>3047</v>
      </c>
      <c r="D25" s="133">
        <v>1093</v>
      </c>
      <c r="E25" s="133">
        <v>1954</v>
      </c>
      <c r="F25" s="133">
        <v>4111</v>
      </c>
      <c r="G25" s="133">
        <v>2399</v>
      </c>
      <c r="H25" s="133">
        <v>1712</v>
      </c>
      <c r="I25" s="130" t="s">
        <v>74</v>
      </c>
      <c r="J25" s="123"/>
    </row>
    <row r="26" spans="1:10" ht="12.95" customHeight="1" x14ac:dyDescent="0.25">
      <c r="A26" s="41" t="s">
        <v>431</v>
      </c>
      <c r="B26" s="133">
        <v>11263</v>
      </c>
      <c r="C26" s="133">
        <v>6125</v>
      </c>
      <c r="D26" s="133">
        <v>3041</v>
      </c>
      <c r="E26" s="133">
        <v>3084</v>
      </c>
      <c r="F26" s="133">
        <v>5138</v>
      </c>
      <c r="G26" s="133">
        <v>2981</v>
      </c>
      <c r="H26" s="133">
        <v>2157</v>
      </c>
      <c r="I26" s="130" t="s">
        <v>74</v>
      </c>
      <c r="J26" s="123"/>
    </row>
    <row r="27" spans="1:10" ht="12.95" customHeight="1" x14ac:dyDescent="0.25">
      <c r="A27" s="41" t="s">
        <v>432</v>
      </c>
      <c r="B27" s="133">
        <v>7170</v>
      </c>
      <c r="C27" s="133">
        <v>4272</v>
      </c>
      <c r="D27" s="133">
        <v>2393</v>
      </c>
      <c r="E27" s="133">
        <v>1879</v>
      </c>
      <c r="F27" s="133">
        <v>2898</v>
      </c>
      <c r="G27" s="133">
        <v>1667</v>
      </c>
      <c r="H27" s="133">
        <v>1231</v>
      </c>
      <c r="I27" s="130" t="s">
        <v>74</v>
      </c>
      <c r="J27" s="123"/>
    </row>
    <row r="28" spans="1:10" ht="12.95" customHeight="1" x14ac:dyDescent="0.25">
      <c r="A28" s="41" t="s">
        <v>439</v>
      </c>
      <c r="B28" s="137">
        <v>3383</v>
      </c>
      <c r="C28" s="137">
        <v>1983</v>
      </c>
      <c r="D28" s="137">
        <v>1046</v>
      </c>
      <c r="E28" s="137">
        <v>937</v>
      </c>
      <c r="F28" s="137">
        <v>1400</v>
      </c>
      <c r="G28" s="137">
        <v>813</v>
      </c>
      <c r="H28" s="137">
        <v>587</v>
      </c>
      <c r="I28" s="130" t="s">
        <v>74</v>
      </c>
      <c r="J28" s="123"/>
    </row>
    <row r="29" spans="1:10" ht="12.95" customHeight="1" x14ac:dyDescent="0.25">
      <c r="A29" s="41" t="s">
        <v>440</v>
      </c>
      <c r="B29" s="133">
        <v>1900</v>
      </c>
      <c r="C29" s="133">
        <v>1053</v>
      </c>
      <c r="D29" s="133">
        <v>501</v>
      </c>
      <c r="E29" s="133">
        <v>552</v>
      </c>
      <c r="F29" s="133">
        <v>847</v>
      </c>
      <c r="G29" s="133">
        <v>471</v>
      </c>
      <c r="H29" s="133">
        <v>376</v>
      </c>
      <c r="I29" s="130" t="s">
        <v>74</v>
      </c>
      <c r="J29" s="123"/>
    </row>
    <row r="30" spans="1:10" ht="12.95" customHeight="1" x14ac:dyDescent="0.25">
      <c r="A30" s="41" t="s">
        <v>441</v>
      </c>
      <c r="B30" s="133">
        <v>1243</v>
      </c>
      <c r="C30" s="133">
        <v>648</v>
      </c>
      <c r="D30" s="133">
        <v>294</v>
      </c>
      <c r="E30" s="133">
        <v>354</v>
      </c>
      <c r="F30" s="133">
        <v>595</v>
      </c>
      <c r="G30" s="133">
        <v>340</v>
      </c>
      <c r="H30" s="133">
        <v>255</v>
      </c>
      <c r="I30" s="130" t="s">
        <v>74</v>
      </c>
      <c r="J30" s="123"/>
    </row>
    <row r="31" spans="1:10" s="49" customFormat="1" ht="12.95" customHeight="1" x14ac:dyDescent="0.25">
      <c r="A31" s="67" t="s">
        <v>442</v>
      </c>
      <c r="B31" s="143">
        <v>839</v>
      </c>
      <c r="C31" s="143">
        <v>444</v>
      </c>
      <c r="D31" s="143">
        <v>211</v>
      </c>
      <c r="E31" s="143">
        <v>233</v>
      </c>
      <c r="F31" s="143">
        <v>395</v>
      </c>
      <c r="G31" s="143">
        <v>195</v>
      </c>
      <c r="H31" s="143">
        <v>200</v>
      </c>
      <c r="I31" s="138" t="s">
        <v>74</v>
      </c>
      <c r="J31" s="123"/>
    </row>
    <row r="32" spans="1:10" ht="12.95" customHeight="1" x14ac:dyDescent="0.25">
      <c r="A32" s="41" t="s">
        <v>443</v>
      </c>
      <c r="B32" s="133">
        <v>523</v>
      </c>
      <c r="C32" s="133">
        <v>285</v>
      </c>
      <c r="D32" s="133">
        <v>118</v>
      </c>
      <c r="E32" s="133">
        <v>167</v>
      </c>
      <c r="F32" s="133">
        <v>238</v>
      </c>
      <c r="G32" s="133">
        <v>135</v>
      </c>
      <c r="H32" s="133">
        <v>103</v>
      </c>
      <c r="I32" s="130" t="s">
        <v>74</v>
      </c>
      <c r="J32" s="123"/>
    </row>
    <row r="33" spans="1:10" ht="12.95" customHeight="1" x14ac:dyDescent="0.25">
      <c r="A33" s="41" t="s">
        <v>444</v>
      </c>
      <c r="B33" s="133">
        <v>279</v>
      </c>
      <c r="C33" s="133">
        <v>153</v>
      </c>
      <c r="D33" s="133">
        <v>66</v>
      </c>
      <c r="E33" s="133">
        <v>87</v>
      </c>
      <c r="F33" s="133">
        <v>126</v>
      </c>
      <c r="G33" s="133">
        <v>60</v>
      </c>
      <c r="H33" s="133">
        <v>66</v>
      </c>
      <c r="I33" s="130" t="s">
        <v>74</v>
      </c>
      <c r="J33" s="123"/>
    </row>
    <row r="34" spans="1:10" ht="12.95" customHeight="1" x14ac:dyDescent="0.2">
      <c r="A34" s="41" t="s">
        <v>455</v>
      </c>
      <c r="B34" s="133">
        <v>257</v>
      </c>
      <c r="C34" s="133">
        <v>162</v>
      </c>
      <c r="D34" s="133">
        <v>73</v>
      </c>
      <c r="E34" s="133">
        <v>89</v>
      </c>
      <c r="F34" s="133">
        <v>95</v>
      </c>
      <c r="G34" s="133">
        <v>48</v>
      </c>
      <c r="H34" s="133">
        <v>47</v>
      </c>
      <c r="I34" s="130" t="s">
        <v>74</v>
      </c>
    </row>
    <row r="35" spans="1:10" ht="12.95" customHeight="1" x14ac:dyDescent="0.2">
      <c r="A35" s="41" t="s">
        <v>14</v>
      </c>
      <c r="B35" s="133">
        <v>350</v>
      </c>
      <c r="C35" s="133">
        <v>188</v>
      </c>
      <c r="D35" s="133">
        <v>101</v>
      </c>
      <c r="E35" s="133">
        <v>87</v>
      </c>
      <c r="F35" s="133">
        <v>162</v>
      </c>
      <c r="G35" s="133">
        <v>98</v>
      </c>
      <c r="H35" s="133">
        <v>64</v>
      </c>
      <c r="I35" s="130" t="s">
        <v>74</v>
      </c>
    </row>
    <row r="36" spans="1:10" ht="12" customHeight="1" x14ac:dyDescent="0.2">
      <c r="A36" s="10"/>
      <c r="B36" s="63"/>
      <c r="C36" s="63"/>
      <c r="D36" s="63"/>
      <c r="E36" s="31"/>
      <c r="F36" s="31"/>
      <c r="G36" s="31"/>
      <c r="H36" s="31"/>
    </row>
    <row r="37" spans="1:10" ht="12" customHeight="1" x14ac:dyDescent="0.2">
      <c r="A37" s="10"/>
      <c r="B37" s="10"/>
      <c r="C37" s="10"/>
      <c r="D37" s="10"/>
    </row>
    <row r="38" spans="1:10" ht="12" customHeight="1" x14ac:dyDescent="0.2">
      <c r="A38" s="10"/>
      <c r="B38" s="10"/>
      <c r="C38" s="10"/>
      <c r="D38" s="10"/>
    </row>
    <row r="39" spans="1:10" ht="12" customHeight="1" x14ac:dyDescent="0.2">
      <c r="A39" s="10"/>
      <c r="B39" s="10"/>
      <c r="C39" s="10"/>
      <c r="D39" s="10"/>
    </row>
    <row r="40" spans="1:10" ht="12" customHeight="1" x14ac:dyDescent="0.2">
      <c r="A40" s="10"/>
      <c r="B40" s="10"/>
      <c r="C40" s="10"/>
      <c r="D40" s="10"/>
    </row>
    <row r="41" spans="1:10" ht="12" customHeight="1" x14ac:dyDescent="0.2">
      <c r="A41" s="10"/>
      <c r="B41" s="10"/>
      <c r="C41" s="10"/>
      <c r="D41" s="10"/>
    </row>
    <row r="42" spans="1:10" ht="12" customHeight="1" x14ac:dyDescent="0.2">
      <c r="A42" s="10"/>
      <c r="B42" s="10"/>
      <c r="C42" s="10"/>
      <c r="D42" s="10"/>
    </row>
    <row r="43" spans="1:10" ht="12" customHeight="1" x14ac:dyDescent="0.2">
      <c r="A43" s="10"/>
      <c r="B43" s="10"/>
      <c r="C43" s="10"/>
      <c r="D43" s="10"/>
    </row>
    <row r="44" spans="1:10" ht="12" customHeight="1" x14ac:dyDescent="0.2">
      <c r="A44" s="10"/>
      <c r="B44" s="10"/>
      <c r="C44" s="10"/>
      <c r="D44" s="10"/>
    </row>
    <row r="45" spans="1:10" s="49" customFormat="1" ht="20.100000000000001" customHeight="1" x14ac:dyDescent="0.2">
      <c r="A45" s="64"/>
      <c r="B45" s="64"/>
      <c r="C45" s="64"/>
      <c r="D45" s="64"/>
    </row>
    <row r="46" spans="1:10" ht="12" customHeight="1" x14ac:dyDescent="0.2">
      <c r="A46" s="10"/>
      <c r="B46" s="10"/>
      <c r="C46" s="10"/>
      <c r="D46" s="10"/>
    </row>
    <row r="47" spans="1:10" ht="12" customHeight="1" x14ac:dyDescent="0.2">
      <c r="A47" s="10"/>
      <c r="B47" s="10"/>
      <c r="C47" s="10"/>
      <c r="D47" s="10"/>
    </row>
    <row r="48" spans="1:10" ht="12" customHeight="1" x14ac:dyDescent="0.2">
      <c r="A48" s="10"/>
      <c r="B48" s="10"/>
      <c r="C48" s="10"/>
      <c r="D48" s="10"/>
    </row>
    <row r="49" spans="1:4" ht="12" customHeight="1" x14ac:dyDescent="0.2">
      <c r="A49" s="10"/>
      <c r="B49" s="10"/>
      <c r="C49" s="10"/>
      <c r="D49" s="10"/>
    </row>
    <row r="50" spans="1:4" ht="12" customHeight="1" x14ac:dyDescent="0.2">
      <c r="A50" s="10"/>
      <c r="B50" s="10"/>
      <c r="C50" s="10"/>
      <c r="D50" s="10"/>
    </row>
    <row r="51" spans="1:4" ht="12" customHeight="1" x14ac:dyDescent="0.2">
      <c r="A51" s="10"/>
      <c r="B51" s="10"/>
      <c r="C51" s="10"/>
      <c r="D51" s="10"/>
    </row>
    <row r="52" spans="1:4" ht="12" customHeight="1" x14ac:dyDescent="0.2">
      <c r="A52" s="10"/>
      <c r="B52" s="10"/>
      <c r="C52" s="10"/>
      <c r="D52" s="10"/>
    </row>
    <row r="53" spans="1:4" ht="12" customHeight="1" x14ac:dyDescent="0.2">
      <c r="A53" s="10"/>
      <c r="B53" s="10"/>
      <c r="C53" s="10"/>
      <c r="D53" s="10"/>
    </row>
    <row r="54" spans="1:4" ht="12" customHeight="1" x14ac:dyDescent="0.2">
      <c r="A54" s="10"/>
      <c r="B54" s="10"/>
      <c r="C54" s="10"/>
      <c r="D54" s="10"/>
    </row>
    <row r="55" spans="1:4" ht="12" customHeight="1" x14ac:dyDescent="0.2">
      <c r="A55" s="10"/>
      <c r="B55" s="10"/>
      <c r="C55" s="10"/>
      <c r="D55" s="10"/>
    </row>
    <row r="56" spans="1:4" ht="12" customHeight="1" x14ac:dyDescent="0.2">
      <c r="A56" s="10"/>
      <c r="B56" s="10"/>
      <c r="C56" s="10"/>
      <c r="D56" s="10"/>
    </row>
    <row r="57" spans="1:4" ht="12" customHeight="1" x14ac:dyDescent="0.2">
      <c r="A57" s="10"/>
      <c r="B57" s="10"/>
      <c r="C57" s="10"/>
      <c r="D57" s="10"/>
    </row>
    <row r="58" spans="1:4" ht="12" customHeight="1" x14ac:dyDescent="0.2">
      <c r="A58" s="10"/>
      <c r="B58" s="10"/>
      <c r="C58" s="10"/>
      <c r="D58" s="10"/>
    </row>
    <row r="59" spans="1:4" s="49" customFormat="1" ht="20.100000000000001" customHeight="1" x14ac:dyDescent="0.2">
      <c r="A59" s="64"/>
      <c r="B59" s="64"/>
      <c r="C59" s="64"/>
      <c r="D59" s="64"/>
    </row>
    <row r="60" spans="1:4" ht="12" customHeight="1" x14ac:dyDescent="0.2">
      <c r="A60" s="10"/>
      <c r="B60" s="10"/>
      <c r="C60" s="10"/>
      <c r="D60" s="10"/>
    </row>
    <row r="61" spans="1:4" ht="12" customHeight="1" x14ac:dyDescent="0.2">
      <c r="A61" s="10"/>
      <c r="B61" s="10"/>
      <c r="C61" s="10"/>
      <c r="D61" s="10"/>
    </row>
    <row r="62" spans="1:4" ht="12" customHeight="1" x14ac:dyDescent="0.2">
      <c r="A62" s="10"/>
      <c r="B62" s="10"/>
      <c r="C62" s="10"/>
      <c r="D62" s="10"/>
    </row>
    <row r="63" spans="1:4" ht="12" customHeight="1" x14ac:dyDescent="0.2">
      <c r="A63" s="10"/>
      <c r="B63" s="10"/>
      <c r="C63" s="10"/>
      <c r="D63" s="10"/>
    </row>
    <row r="64" spans="1:4" ht="12" customHeight="1" x14ac:dyDescent="0.2">
      <c r="A64" s="10"/>
      <c r="B64" s="10"/>
      <c r="C64" s="10"/>
      <c r="D64" s="10"/>
    </row>
    <row r="65" spans="1:4" ht="12" customHeight="1" x14ac:dyDescent="0.2">
      <c r="A65" s="10"/>
      <c r="B65" s="10"/>
      <c r="C65" s="10"/>
      <c r="D65" s="10"/>
    </row>
    <row r="66" spans="1:4" ht="12" customHeight="1" x14ac:dyDescent="0.2">
      <c r="A66" s="10"/>
      <c r="B66" s="10"/>
      <c r="C66" s="10"/>
      <c r="D66" s="10"/>
    </row>
    <row r="67" spans="1:4" ht="12" customHeight="1" x14ac:dyDescent="0.2">
      <c r="A67" s="10"/>
      <c r="B67" s="10"/>
      <c r="C67" s="10"/>
      <c r="D67" s="10"/>
    </row>
    <row r="68" spans="1:4" ht="12" customHeight="1" x14ac:dyDescent="0.2">
      <c r="A68" s="10"/>
      <c r="B68" s="10"/>
      <c r="C68" s="10"/>
      <c r="D68" s="10"/>
    </row>
    <row r="69" spans="1:4" ht="12" customHeight="1" x14ac:dyDescent="0.2">
      <c r="A69" s="10"/>
      <c r="B69" s="10"/>
      <c r="C69" s="10"/>
      <c r="D69" s="10"/>
    </row>
    <row r="70" spans="1:4" ht="12" customHeight="1" x14ac:dyDescent="0.2">
      <c r="A70" s="10"/>
      <c r="B70" s="10"/>
      <c r="C70" s="10"/>
      <c r="D70" s="10"/>
    </row>
    <row r="71" spans="1:4" ht="12" customHeight="1" x14ac:dyDescent="0.2">
      <c r="A71" s="10"/>
      <c r="B71" s="10"/>
      <c r="C71" s="10"/>
      <c r="D71" s="10"/>
    </row>
    <row r="72" spans="1:4" ht="12" customHeight="1" x14ac:dyDescent="0.2">
      <c r="A72" s="10"/>
      <c r="B72" s="10"/>
      <c r="C72" s="10"/>
      <c r="D72" s="10"/>
    </row>
    <row r="73" spans="1:4" s="49" customFormat="1" ht="20.100000000000001" customHeight="1" x14ac:dyDescent="0.2">
      <c r="A73" s="64"/>
      <c r="B73" s="64"/>
      <c r="C73" s="64"/>
      <c r="D73" s="64"/>
    </row>
    <row r="74" spans="1:4" ht="12" customHeight="1" x14ac:dyDescent="0.2">
      <c r="A74" s="10"/>
      <c r="B74" s="10"/>
      <c r="C74" s="10"/>
      <c r="D74" s="10"/>
    </row>
    <row r="75" spans="1:4" ht="12" customHeight="1" x14ac:dyDescent="0.2">
      <c r="A75" s="10"/>
      <c r="B75" s="10"/>
      <c r="C75" s="10"/>
      <c r="D75" s="10"/>
    </row>
    <row r="76" spans="1:4" ht="12" customHeight="1" x14ac:dyDescent="0.2">
      <c r="A76" s="10"/>
      <c r="B76" s="10"/>
      <c r="C76" s="10"/>
      <c r="D76" s="10"/>
    </row>
    <row r="77" spans="1:4" ht="12" customHeight="1" x14ac:dyDescent="0.2">
      <c r="A77" s="10"/>
      <c r="B77" s="10"/>
      <c r="C77" s="10"/>
      <c r="D77" s="10"/>
    </row>
    <row r="78" spans="1:4" ht="12" customHeight="1" x14ac:dyDescent="0.2">
      <c r="A78" s="10"/>
      <c r="B78" s="10"/>
      <c r="C78" s="10"/>
      <c r="D78" s="10"/>
    </row>
    <row r="79" spans="1:4" ht="12" customHeight="1" x14ac:dyDescent="0.2">
      <c r="A79" s="10"/>
      <c r="B79" s="10"/>
      <c r="C79" s="10"/>
      <c r="D79" s="10"/>
    </row>
    <row r="80" spans="1:4" ht="12" customHeight="1" x14ac:dyDescent="0.2">
      <c r="A80" s="10"/>
      <c r="B80" s="10"/>
      <c r="C80" s="10"/>
      <c r="D80" s="10"/>
    </row>
    <row r="81" spans="1:4" ht="12" customHeight="1" x14ac:dyDescent="0.2">
      <c r="A81" s="10"/>
      <c r="B81" s="10"/>
      <c r="C81" s="10"/>
      <c r="D81" s="10"/>
    </row>
    <row r="82" spans="1:4" ht="12" customHeight="1" x14ac:dyDescent="0.2">
      <c r="A82" s="10"/>
      <c r="B82" s="10"/>
      <c r="C82" s="10"/>
      <c r="D82" s="10"/>
    </row>
    <row r="83" spans="1:4" ht="12" customHeight="1" x14ac:dyDescent="0.2">
      <c r="A83" s="10"/>
      <c r="B83" s="10"/>
      <c r="C83" s="10"/>
      <c r="D83" s="10"/>
    </row>
    <row r="84" spans="1:4" ht="12" customHeight="1" x14ac:dyDescent="0.2">
      <c r="A84" s="10"/>
      <c r="B84" s="10"/>
      <c r="C84" s="10"/>
      <c r="D84" s="10"/>
    </row>
    <row r="85" spans="1:4" ht="12" customHeight="1" x14ac:dyDescent="0.2">
      <c r="A85" s="10"/>
      <c r="B85" s="10"/>
      <c r="C85" s="10"/>
      <c r="D85" s="10"/>
    </row>
    <row r="86" spans="1:4" ht="12" customHeight="1" x14ac:dyDescent="0.2">
      <c r="A86" s="10"/>
      <c r="B86" s="10"/>
      <c r="C86" s="10"/>
      <c r="D86" s="10"/>
    </row>
    <row r="87" spans="1:4" s="49" customFormat="1" ht="20.100000000000001" customHeight="1" x14ac:dyDescent="0.2">
      <c r="A87" s="64"/>
      <c r="B87" s="64"/>
      <c r="C87" s="64"/>
      <c r="D87" s="64"/>
    </row>
    <row r="88" spans="1:4" ht="12" customHeight="1" x14ac:dyDescent="0.2">
      <c r="A88" s="10"/>
      <c r="B88" s="10"/>
      <c r="C88" s="10"/>
      <c r="D88" s="10"/>
    </row>
    <row r="89" spans="1:4" ht="12" customHeight="1" x14ac:dyDescent="0.2">
      <c r="A89" s="10"/>
      <c r="B89" s="10"/>
      <c r="C89" s="10"/>
      <c r="D89" s="10"/>
    </row>
    <row r="90" spans="1:4" ht="12" customHeight="1" x14ac:dyDescent="0.2">
      <c r="A90" s="10"/>
      <c r="B90" s="10"/>
      <c r="C90" s="10"/>
      <c r="D90" s="10"/>
    </row>
    <row r="91" spans="1:4" ht="12" customHeight="1" x14ac:dyDescent="0.2">
      <c r="A91" s="10"/>
      <c r="B91" s="10"/>
      <c r="C91" s="10"/>
      <c r="D91" s="10"/>
    </row>
    <row r="92" spans="1:4" ht="12" customHeight="1" x14ac:dyDescent="0.2">
      <c r="A92" s="10"/>
      <c r="B92" s="10"/>
      <c r="C92" s="10"/>
      <c r="D92" s="10"/>
    </row>
    <row r="93" spans="1:4" ht="12" customHeight="1" x14ac:dyDescent="0.2">
      <c r="A93" s="10"/>
      <c r="B93" s="10"/>
      <c r="C93" s="10"/>
      <c r="D93" s="10"/>
    </row>
    <row r="94" spans="1:4" ht="12" customHeight="1" x14ac:dyDescent="0.2">
      <c r="A94" s="10"/>
      <c r="B94" s="10"/>
      <c r="C94" s="10"/>
      <c r="D94" s="10"/>
    </row>
    <row r="95" spans="1:4" ht="12" customHeight="1" x14ac:dyDescent="0.2">
      <c r="A95" s="10"/>
      <c r="B95" s="10"/>
      <c r="C95" s="10"/>
      <c r="D95" s="10"/>
    </row>
    <row r="96" spans="1:4" ht="12" customHeight="1" x14ac:dyDescent="0.2">
      <c r="A96" s="10"/>
      <c r="B96" s="10"/>
      <c r="C96" s="10"/>
      <c r="D96" s="10"/>
    </row>
    <row r="97" spans="1:4" ht="12" customHeight="1" x14ac:dyDescent="0.2">
      <c r="A97" s="10"/>
      <c r="B97" s="10"/>
      <c r="C97" s="10"/>
      <c r="D97" s="10"/>
    </row>
    <row r="98" spans="1:4" ht="12" customHeight="1" x14ac:dyDescent="0.2">
      <c r="A98" s="10"/>
      <c r="B98" s="10"/>
      <c r="C98" s="10"/>
      <c r="D98" s="10"/>
    </row>
    <row r="99" spans="1:4" ht="12" customHeight="1" x14ac:dyDescent="0.2">
      <c r="A99" s="10"/>
      <c r="B99" s="10"/>
      <c r="C99" s="10"/>
      <c r="D99" s="10"/>
    </row>
    <row r="100" spans="1:4" ht="12" customHeight="1" x14ac:dyDescent="0.2">
      <c r="A100" s="10"/>
      <c r="B100" s="10"/>
      <c r="C100" s="10"/>
      <c r="D100" s="10"/>
    </row>
    <row r="101" spans="1:4" s="49" customFormat="1" ht="20.100000000000001" customHeight="1" x14ac:dyDescent="0.2">
      <c r="A101" s="64"/>
      <c r="B101" s="64"/>
      <c r="C101" s="64"/>
      <c r="D101" s="64"/>
    </row>
    <row r="102" spans="1:4" ht="12" customHeight="1" x14ac:dyDescent="0.2">
      <c r="A102" s="48"/>
    </row>
  </sheetData>
  <mergeCells count="2">
    <mergeCell ref="A2:A3"/>
    <mergeCell ref="B2:I2"/>
  </mergeCells>
  <phoneticPr fontId="5" type="noConversion"/>
  <pageMargins left="0.39370078740157483" right="0.39370078740157483" top="0.39370078740157483" bottom="0.39370078740157483" header="0.31496062992125984" footer="0.31496062992125984"/>
  <pageSetup paperSize="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showGridLines="0" view="pageBreakPreview" zoomScaleSheetLayoutView="100" workbookViewId="0">
      <selection sqref="A1:XFD1"/>
    </sheetView>
  </sheetViews>
  <sheetFormatPr defaultColWidth="9.140625" defaultRowHeight="11.25" x14ac:dyDescent="0.2"/>
  <cols>
    <col min="1" max="5" width="17.7109375" style="98" customWidth="1"/>
    <col min="6" max="16384" width="9.140625" style="32"/>
  </cols>
  <sheetData>
    <row r="1" spans="1:5" s="246" customFormat="1" ht="20.100000000000001" customHeight="1" x14ac:dyDescent="0.2">
      <c r="A1" s="104" t="s">
        <v>480</v>
      </c>
    </row>
    <row r="2" spans="1:5" ht="24.95" customHeight="1" x14ac:dyDescent="0.2">
      <c r="A2" s="259" t="s">
        <v>369</v>
      </c>
      <c r="B2" s="261" t="s">
        <v>368</v>
      </c>
      <c r="C2" s="261"/>
      <c r="D2" s="261"/>
      <c r="E2" s="262"/>
    </row>
    <row r="3" spans="1:5" s="58" customFormat="1" ht="20.100000000000001" customHeight="1" x14ac:dyDescent="0.2">
      <c r="A3" s="260"/>
      <c r="B3" s="121" t="s">
        <v>9</v>
      </c>
      <c r="C3" s="121" t="s">
        <v>15</v>
      </c>
      <c r="D3" s="121" t="s">
        <v>16</v>
      </c>
      <c r="E3" s="213" t="s">
        <v>17</v>
      </c>
    </row>
    <row r="4" spans="1:5" s="229" customFormat="1" ht="24.95" customHeight="1" x14ac:dyDescent="0.2">
      <c r="A4" s="186"/>
      <c r="B4" s="228"/>
      <c r="C4" s="263" t="s">
        <v>0</v>
      </c>
      <c r="D4" s="263"/>
      <c r="E4" s="228"/>
    </row>
    <row r="5" spans="1:5" ht="12.95" customHeight="1" x14ac:dyDescent="0.2">
      <c r="A5" s="215" t="s">
        <v>18</v>
      </c>
      <c r="B5" s="144">
        <v>35570</v>
      </c>
      <c r="C5" s="144">
        <v>30147</v>
      </c>
      <c r="D5" s="144">
        <v>428</v>
      </c>
      <c r="E5" s="144">
        <v>4995</v>
      </c>
    </row>
    <row r="6" spans="1:5" ht="12.95" customHeight="1" x14ac:dyDescent="0.2">
      <c r="A6" s="216" t="s">
        <v>19</v>
      </c>
      <c r="B6" s="144">
        <v>30390</v>
      </c>
      <c r="C6" s="144">
        <v>28113</v>
      </c>
      <c r="D6" s="144">
        <v>112</v>
      </c>
      <c r="E6" s="144">
        <v>2165</v>
      </c>
    </row>
    <row r="7" spans="1:5" ht="12.95" customHeight="1" x14ac:dyDescent="0.2">
      <c r="A7" s="216" t="s">
        <v>20</v>
      </c>
      <c r="B7" s="144">
        <v>403</v>
      </c>
      <c r="C7" s="144">
        <v>115</v>
      </c>
      <c r="D7" s="144">
        <v>109</v>
      </c>
      <c r="E7" s="144">
        <v>179</v>
      </c>
    </row>
    <row r="8" spans="1:5" ht="12.95" customHeight="1" x14ac:dyDescent="0.2">
      <c r="A8" s="216" t="s">
        <v>21</v>
      </c>
      <c r="B8" s="145">
        <v>4777</v>
      </c>
      <c r="C8" s="144">
        <v>1919</v>
      </c>
      <c r="D8" s="144">
        <v>207</v>
      </c>
      <c r="E8" s="144">
        <v>2651</v>
      </c>
    </row>
    <row r="9" spans="1:5" s="125" customFormat="1" ht="24.95" customHeight="1" x14ac:dyDescent="0.2">
      <c r="A9" s="214"/>
      <c r="B9" s="126"/>
      <c r="C9" s="264" t="s">
        <v>509</v>
      </c>
      <c r="D9" s="264"/>
      <c r="E9" s="188"/>
    </row>
    <row r="10" spans="1:5" ht="12.95" customHeight="1" x14ac:dyDescent="0.2">
      <c r="A10" s="215" t="s">
        <v>409</v>
      </c>
      <c r="B10" s="144">
        <v>18781</v>
      </c>
      <c r="C10" s="144">
        <v>15909</v>
      </c>
      <c r="D10" s="144">
        <v>243</v>
      </c>
      <c r="E10" s="144">
        <v>2629</v>
      </c>
    </row>
    <row r="11" spans="1:5" ht="12.95" customHeight="1" x14ac:dyDescent="0.2">
      <c r="A11" s="216" t="s">
        <v>19</v>
      </c>
      <c r="B11" s="144">
        <v>15940</v>
      </c>
      <c r="C11" s="144">
        <v>14714</v>
      </c>
      <c r="D11" s="144">
        <v>65</v>
      </c>
      <c r="E11" s="144">
        <v>1161</v>
      </c>
    </row>
    <row r="12" spans="1:5" ht="12.95" customHeight="1" x14ac:dyDescent="0.2">
      <c r="A12" s="216" t="s">
        <v>20</v>
      </c>
      <c r="B12" s="144">
        <v>227</v>
      </c>
      <c r="C12" s="144">
        <v>65</v>
      </c>
      <c r="D12" s="144">
        <v>61</v>
      </c>
      <c r="E12" s="144">
        <v>101</v>
      </c>
    </row>
    <row r="13" spans="1:5" ht="12.95" customHeight="1" x14ac:dyDescent="0.2">
      <c r="A13" s="216" t="s">
        <v>21</v>
      </c>
      <c r="B13" s="145">
        <v>2614</v>
      </c>
      <c r="C13" s="144">
        <v>1130</v>
      </c>
      <c r="D13" s="144">
        <v>117</v>
      </c>
      <c r="E13" s="144">
        <v>1367</v>
      </c>
    </row>
    <row r="14" spans="1:5" s="229" customFormat="1" ht="24.95" customHeight="1" x14ac:dyDescent="0.2">
      <c r="A14" s="186"/>
      <c r="B14" s="230"/>
      <c r="C14" s="265" t="s">
        <v>71</v>
      </c>
      <c r="D14" s="265"/>
    </row>
    <row r="15" spans="1:5" ht="12.95" customHeight="1" x14ac:dyDescent="0.2">
      <c r="A15" s="215" t="s">
        <v>409</v>
      </c>
      <c r="B15" s="144">
        <v>9055</v>
      </c>
      <c r="C15" s="144">
        <v>7735</v>
      </c>
      <c r="D15" s="144">
        <v>114</v>
      </c>
      <c r="E15" s="144">
        <v>1206</v>
      </c>
    </row>
    <row r="16" spans="1:5" ht="12.95" customHeight="1" x14ac:dyDescent="0.2">
      <c r="A16" s="216" t="s">
        <v>19</v>
      </c>
      <c r="B16" s="144">
        <v>7903</v>
      </c>
      <c r="C16" s="144">
        <v>7285</v>
      </c>
      <c r="D16" s="144">
        <v>37</v>
      </c>
      <c r="E16" s="144">
        <v>581</v>
      </c>
    </row>
    <row r="17" spans="1:5" s="58" customFormat="1" ht="12.95" customHeight="1" x14ac:dyDescent="0.2">
      <c r="A17" s="217" t="s">
        <v>20</v>
      </c>
      <c r="B17" s="144">
        <v>84</v>
      </c>
      <c r="C17" s="144">
        <v>24</v>
      </c>
      <c r="D17" s="144">
        <v>21</v>
      </c>
      <c r="E17" s="144">
        <v>39</v>
      </c>
    </row>
    <row r="18" spans="1:5" ht="12.95" customHeight="1" x14ac:dyDescent="0.2">
      <c r="A18" s="216" t="s">
        <v>21</v>
      </c>
      <c r="B18" s="145">
        <v>1068</v>
      </c>
      <c r="C18" s="144">
        <v>426</v>
      </c>
      <c r="D18" s="144">
        <v>56</v>
      </c>
      <c r="E18" s="144">
        <v>586</v>
      </c>
    </row>
    <row r="19" spans="1:5" s="229" customFormat="1" ht="24.95" customHeight="1" x14ac:dyDescent="0.2">
      <c r="A19" s="186"/>
      <c r="B19" s="230"/>
      <c r="C19" s="265" t="s">
        <v>75</v>
      </c>
      <c r="D19" s="265"/>
    </row>
    <row r="20" spans="1:5" ht="12.95" customHeight="1" x14ac:dyDescent="0.2">
      <c r="A20" s="215" t="s">
        <v>409</v>
      </c>
      <c r="B20" s="144">
        <v>9726</v>
      </c>
      <c r="C20" s="144">
        <v>8174</v>
      </c>
      <c r="D20" s="144">
        <v>129</v>
      </c>
      <c r="E20" s="144">
        <v>1423</v>
      </c>
    </row>
    <row r="21" spans="1:5" ht="12.95" customHeight="1" x14ac:dyDescent="0.2">
      <c r="A21" s="216" t="s">
        <v>19</v>
      </c>
      <c r="B21" s="144">
        <v>8037</v>
      </c>
      <c r="C21" s="144">
        <v>7429</v>
      </c>
      <c r="D21" s="144">
        <v>28</v>
      </c>
      <c r="E21" s="144">
        <v>580</v>
      </c>
    </row>
    <row r="22" spans="1:5" ht="12.95" customHeight="1" x14ac:dyDescent="0.2">
      <c r="A22" s="216" t="s">
        <v>20</v>
      </c>
      <c r="B22" s="144">
        <v>143</v>
      </c>
      <c r="C22" s="144">
        <v>41</v>
      </c>
      <c r="D22" s="144">
        <v>40</v>
      </c>
      <c r="E22" s="144">
        <v>62</v>
      </c>
    </row>
    <row r="23" spans="1:5" ht="12.95" customHeight="1" x14ac:dyDescent="0.2">
      <c r="A23" s="216" t="s">
        <v>21</v>
      </c>
      <c r="B23" s="145">
        <v>1546</v>
      </c>
      <c r="C23" s="144">
        <v>704</v>
      </c>
      <c r="D23" s="144">
        <v>61</v>
      </c>
      <c r="E23" s="144">
        <v>781</v>
      </c>
    </row>
    <row r="24" spans="1:5" s="125" customFormat="1" ht="24.95" customHeight="1" x14ac:dyDescent="0.2">
      <c r="A24" s="214"/>
      <c r="B24" s="126"/>
      <c r="C24" s="264" t="s">
        <v>510</v>
      </c>
      <c r="D24" s="264"/>
      <c r="E24" s="188"/>
    </row>
    <row r="25" spans="1:5" ht="12.95" customHeight="1" x14ac:dyDescent="0.2">
      <c r="A25" s="215" t="s">
        <v>409</v>
      </c>
      <c r="B25" s="144">
        <v>16789</v>
      </c>
      <c r="C25" s="144">
        <v>14238</v>
      </c>
      <c r="D25" s="144">
        <v>185</v>
      </c>
      <c r="E25" s="144">
        <v>2366</v>
      </c>
    </row>
    <row r="26" spans="1:5" ht="12.95" customHeight="1" x14ac:dyDescent="0.2">
      <c r="A26" s="216" t="s">
        <v>19</v>
      </c>
      <c r="B26" s="144">
        <v>14450</v>
      </c>
      <c r="C26" s="144">
        <v>13399</v>
      </c>
      <c r="D26" s="144">
        <v>47</v>
      </c>
      <c r="E26" s="144">
        <v>1004</v>
      </c>
    </row>
    <row r="27" spans="1:5" ht="12.95" customHeight="1" x14ac:dyDescent="0.2">
      <c r="A27" s="216" t="s">
        <v>20</v>
      </c>
      <c r="B27" s="144">
        <v>176</v>
      </c>
      <c r="C27" s="144">
        <v>50</v>
      </c>
      <c r="D27" s="144">
        <v>48</v>
      </c>
      <c r="E27" s="144">
        <v>78</v>
      </c>
    </row>
    <row r="28" spans="1:5" ht="12.95" customHeight="1" x14ac:dyDescent="0.2">
      <c r="A28" s="216" t="s">
        <v>21</v>
      </c>
      <c r="B28" s="145">
        <v>2163</v>
      </c>
      <c r="C28" s="144">
        <v>789</v>
      </c>
      <c r="D28" s="144">
        <v>90</v>
      </c>
      <c r="E28" s="144">
        <v>1284</v>
      </c>
    </row>
    <row r="29" spans="1:5" s="229" customFormat="1" ht="24.95" customHeight="1" x14ac:dyDescent="0.2">
      <c r="A29" s="186"/>
      <c r="B29" s="266" t="s">
        <v>425</v>
      </c>
      <c r="C29" s="265"/>
      <c r="D29" s="265"/>
      <c r="E29" s="265"/>
    </row>
    <row r="30" spans="1:5" ht="12.95" customHeight="1" x14ac:dyDescent="0.2">
      <c r="A30" s="215" t="s">
        <v>409</v>
      </c>
      <c r="B30" s="144">
        <v>9695</v>
      </c>
      <c r="C30" s="144">
        <v>8262</v>
      </c>
      <c r="D30" s="144">
        <v>88</v>
      </c>
      <c r="E30" s="144">
        <v>1345</v>
      </c>
    </row>
    <row r="31" spans="1:5" s="58" customFormat="1" ht="12.95" customHeight="1" x14ac:dyDescent="0.2">
      <c r="A31" s="217" t="s">
        <v>19</v>
      </c>
      <c r="B31" s="144">
        <v>8447</v>
      </c>
      <c r="C31" s="144">
        <v>7805</v>
      </c>
      <c r="D31" s="144">
        <v>25</v>
      </c>
      <c r="E31" s="144">
        <v>617</v>
      </c>
    </row>
    <row r="32" spans="1:5" ht="12.95" customHeight="1" x14ac:dyDescent="0.2">
      <c r="A32" s="216" t="s">
        <v>20</v>
      </c>
      <c r="B32" s="144">
        <v>79</v>
      </c>
      <c r="C32" s="144">
        <v>21</v>
      </c>
      <c r="D32" s="144">
        <v>24</v>
      </c>
      <c r="E32" s="144">
        <v>34</v>
      </c>
    </row>
    <row r="33" spans="1:5" ht="12.95" customHeight="1" x14ac:dyDescent="0.2">
      <c r="A33" s="216" t="s">
        <v>21</v>
      </c>
      <c r="B33" s="145">
        <v>1169</v>
      </c>
      <c r="C33" s="144">
        <v>436</v>
      </c>
      <c r="D33" s="144">
        <v>39</v>
      </c>
      <c r="E33" s="144">
        <v>694</v>
      </c>
    </row>
    <row r="34" spans="1:5" s="229" customFormat="1" ht="24.95" customHeight="1" x14ac:dyDescent="0.2">
      <c r="A34" s="186"/>
      <c r="B34" s="230"/>
      <c r="C34" s="265" t="s">
        <v>426</v>
      </c>
      <c r="D34" s="265"/>
    </row>
    <row r="35" spans="1:5" ht="12.95" customHeight="1" x14ac:dyDescent="0.2">
      <c r="A35" s="215" t="s">
        <v>409</v>
      </c>
      <c r="B35" s="144">
        <v>7094</v>
      </c>
      <c r="C35" s="144">
        <v>5976</v>
      </c>
      <c r="D35" s="144">
        <v>97</v>
      </c>
      <c r="E35" s="144">
        <v>1021</v>
      </c>
    </row>
    <row r="36" spans="1:5" ht="12.95" customHeight="1" x14ac:dyDescent="0.2">
      <c r="A36" s="216" t="s">
        <v>19</v>
      </c>
      <c r="B36" s="144">
        <v>6003</v>
      </c>
      <c r="C36" s="144">
        <v>5594</v>
      </c>
      <c r="D36" s="144">
        <v>22</v>
      </c>
      <c r="E36" s="144">
        <v>387</v>
      </c>
    </row>
    <row r="37" spans="1:5" ht="12.95" customHeight="1" x14ac:dyDescent="0.2">
      <c r="A37" s="216" t="s">
        <v>20</v>
      </c>
      <c r="B37" s="144">
        <v>97</v>
      </c>
      <c r="C37" s="144">
        <v>29</v>
      </c>
      <c r="D37" s="144">
        <v>24</v>
      </c>
      <c r="E37" s="144">
        <v>44</v>
      </c>
    </row>
    <row r="38" spans="1:5" ht="12.95" customHeight="1" x14ac:dyDescent="0.2">
      <c r="A38" s="216" t="s">
        <v>21</v>
      </c>
      <c r="B38" s="145">
        <v>994</v>
      </c>
      <c r="C38" s="144">
        <v>353</v>
      </c>
      <c r="D38" s="144">
        <v>51</v>
      </c>
      <c r="E38" s="144">
        <v>590</v>
      </c>
    </row>
    <row r="39" spans="1:5" s="229" customFormat="1" ht="24.95" customHeight="1" x14ac:dyDescent="0.2">
      <c r="A39" s="186"/>
      <c r="C39" s="265" t="s">
        <v>422</v>
      </c>
      <c r="D39" s="265"/>
    </row>
    <row r="40" spans="1:5" ht="12.95" customHeight="1" x14ac:dyDescent="0.2">
      <c r="A40" s="215" t="s">
        <v>409</v>
      </c>
      <c r="B40" s="144" t="s">
        <v>76</v>
      </c>
      <c r="C40" s="144" t="s">
        <v>76</v>
      </c>
      <c r="D40" s="144" t="s">
        <v>76</v>
      </c>
      <c r="E40" s="144" t="s">
        <v>76</v>
      </c>
    </row>
    <row r="41" spans="1:5" s="69" customFormat="1" ht="12" customHeight="1" x14ac:dyDescent="0.2">
      <c r="A41" s="118"/>
      <c r="B41" s="118"/>
      <c r="C41" s="118"/>
      <c r="D41" s="118"/>
      <c r="E41" s="118"/>
    </row>
    <row r="42" spans="1:5" s="69" customFormat="1" ht="12" customHeight="1" x14ac:dyDescent="0.2">
      <c r="A42" s="118"/>
      <c r="B42" s="118"/>
      <c r="C42" s="118"/>
      <c r="D42" s="118"/>
      <c r="E42" s="118"/>
    </row>
    <row r="43" spans="1:5" s="69" customFormat="1" ht="12" customHeight="1" x14ac:dyDescent="0.2">
      <c r="A43" s="118"/>
      <c r="B43" s="118"/>
      <c r="C43" s="118"/>
      <c r="D43" s="118"/>
      <c r="E43" s="118"/>
    </row>
    <row r="44" spans="1:5" s="69" customFormat="1" ht="12" customHeight="1" x14ac:dyDescent="0.2">
      <c r="A44" s="118"/>
      <c r="B44" s="108"/>
      <c r="C44" s="118"/>
      <c r="D44" s="118"/>
      <c r="E44" s="118"/>
    </row>
    <row r="45" spans="1:5" s="70" customFormat="1" ht="20.100000000000001" customHeight="1" x14ac:dyDescent="0.2">
      <c r="A45" s="108"/>
      <c r="B45" s="118"/>
      <c r="C45" s="108"/>
      <c r="D45" s="108"/>
      <c r="E45" s="108"/>
    </row>
    <row r="46" spans="1:5" s="69" customFormat="1" ht="12" customHeight="1" x14ac:dyDescent="0.2">
      <c r="A46" s="118"/>
      <c r="B46" s="118"/>
      <c r="C46" s="118"/>
      <c r="D46" s="118"/>
      <c r="E46" s="118"/>
    </row>
    <row r="47" spans="1:5" s="69" customFormat="1" ht="12" customHeight="1" x14ac:dyDescent="0.2">
      <c r="A47" s="118"/>
      <c r="B47" s="118"/>
      <c r="C47" s="118"/>
      <c r="D47" s="118"/>
      <c r="E47" s="118"/>
    </row>
    <row r="48" spans="1:5" s="69" customFormat="1" ht="12" customHeight="1" x14ac:dyDescent="0.2">
      <c r="A48" s="118"/>
      <c r="B48" s="118"/>
      <c r="C48" s="118"/>
      <c r="D48" s="118"/>
      <c r="E48" s="118"/>
    </row>
    <row r="49" spans="1:5" s="69" customFormat="1" ht="12" customHeight="1" x14ac:dyDescent="0.2">
      <c r="A49" s="118"/>
      <c r="B49" s="118"/>
      <c r="C49" s="118"/>
      <c r="D49" s="118"/>
      <c r="E49" s="118"/>
    </row>
    <row r="50" spans="1:5" s="69" customFormat="1" ht="12" customHeight="1" x14ac:dyDescent="0.2">
      <c r="A50" s="118"/>
      <c r="B50" s="118"/>
      <c r="C50" s="118"/>
      <c r="D50" s="118"/>
      <c r="E50" s="118"/>
    </row>
    <row r="51" spans="1:5" s="69" customFormat="1" ht="12" customHeight="1" x14ac:dyDescent="0.2">
      <c r="A51" s="118"/>
      <c r="B51" s="118"/>
      <c r="C51" s="118"/>
      <c r="D51" s="118"/>
      <c r="E51" s="118"/>
    </row>
    <row r="52" spans="1:5" s="69" customFormat="1" ht="12" customHeight="1" x14ac:dyDescent="0.2">
      <c r="A52" s="118"/>
      <c r="B52" s="118"/>
      <c r="C52" s="118"/>
      <c r="D52" s="118"/>
      <c r="E52" s="118"/>
    </row>
    <row r="53" spans="1:5" s="69" customFormat="1" ht="12" customHeight="1" x14ac:dyDescent="0.2">
      <c r="A53" s="118"/>
      <c r="B53" s="118"/>
      <c r="C53" s="118"/>
      <c r="D53" s="118"/>
      <c r="E53" s="118"/>
    </row>
    <row r="54" spans="1:5" s="69" customFormat="1" ht="12" customHeight="1" x14ac:dyDescent="0.2">
      <c r="A54" s="118"/>
      <c r="B54" s="118"/>
      <c r="C54" s="118"/>
      <c r="D54" s="118"/>
      <c r="E54" s="118"/>
    </row>
    <row r="55" spans="1:5" s="69" customFormat="1" ht="12" customHeight="1" x14ac:dyDescent="0.2">
      <c r="A55" s="118"/>
      <c r="B55" s="118"/>
      <c r="C55" s="118"/>
      <c r="D55" s="118"/>
      <c r="E55" s="118"/>
    </row>
    <row r="56" spans="1:5" s="69" customFormat="1" ht="12" customHeight="1" x14ac:dyDescent="0.2">
      <c r="A56" s="118"/>
      <c r="B56" s="118"/>
      <c r="C56" s="118"/>
      <c r="D56" s="118"/>
      <c r="E56" s="118"/>
    </row>
    <row r="57" spans="1:5" s="69" customFormat="1" ht="12" customHeight="1" x14ac:dyDescent="0.2">
      <c r="A57" s="118"/>
      <c r="B57" s="118"/>
      <c r="C57" s="118"/>
      <c r="D57" s="118"/>
      <c r="E57" s="118"/>
    </row>
    <row r="58" spans="1:5" s="69" customFormat="1" ht="12" customHeight="1" x14ac:dyDescent="0.2">
      <c r="A58" s="118"/>
      <c r="B58" s="108"/>
      <c r="C58" s="118"/>
      <c r="D58" s="118"/>
      <c r="E58" s="118"/>
    </row>
    <row r="59" spans="1:5" s="70" customFormat="1" ht="20.100000000000001" customHeight="1" x14ac:dyDescent="0.2">
      <c r="A59" s="108"/>
      <c r="B59" s="118"/>
      <c r="C59" s="108"/>
      <c r="D59" s="108"/>
      <c r="E59" s="108"/>
    </row>
    <row r="60" spans="1:5" s="69" customFormat="1" ht="12" customHeight="1" x14ac:dyDescent="0.2">
      <c r="A60" s="118"/>
      <c r="B60" s="118"/>
      <c r="C60" s="118"/>
      <c r="D60" s="118"/>
      <c r="E60" s="118"/>
    </row>
    <row r="61" spans="1:5" s="69" customFormat="1" ht="12" customHeight="1" x14ac:dyDescent="0.2">
      <c r="A61" s="118"/>
      <c r="B61" s="118"/>
      <c r="C61" s="118"/>
      <c r="D61" s="118"/>
      <c r="E61" s="118"/>
    </row>
    <row r="62" spans="1:5" s="69" customFormat="1" ht="12" customHeight="1" x14ac:dyDescent="0.2">
      <c r="A62" s="118"/>
      <c r="B62" s="118"/>
      <c r="C62" s="118"/>
      <c r="D62" s="118"/>
      <c r="E62" s="118"/>
    </row>
    <row r="63" spans="1:5" s="69" customFormat="1" ht="12" customHeight="1" x14ac:dyDescent="0.2">
      <c r="A63" s="118"/>
      <c r="B63" s="118"/>
      <c r="C63" s="118"/>
      <c r="D63" s="118"/>
      <c r="E63" s="118"/>
    </row>
    <row r="64" spans="1:5" s="69" customFormat="1" ht="12" customHeight="1" x14ac:dyDescent="0.2">
      <c r="A64" s="118"/>
      <c r="B64" s="118"/>
      <c r="C64" s="118"/>
      <c r="D64" s="118"/>
      <c r="E64" s="118"/>
    </row>
    <row r="65" spans="1:5" s="69" customFormat="1" ht="12" customHeight="1" x14ac:dyDescent="0.2">
      <c r="A65" s="118"/>
      <c r="B65" s="118"/>
      <c r="C65" s="118"/>
      <c r="D65" s="118"/>
      <c r="E65" s="118"/>
    </row>
    <row r="66" spans="1:5" s="69" customFormat="1" ht="12" customHeight="1" x14ac:dyDescent="0.2">
      <c r="A66" s="118"/>
      <c r="B66" s="118"/>
      <c r="C66" s="118"/>
      <c r="D66" s="118"/>
      <c r="E66" s="118"/>
    </row>
    <row r="67" spans="1:5" s="69" customFormat="1" ht="12" customHeight="1" x14ac:dyDescent="0.2">
      <c r="A67" s="118"/>
      <c r="B67" s="118"/>
      <c r="C67" s="118"/>
      <c r="D67" s="118"/>
      <c r="E67" s="118"/>
    </row>
    <row r="68" spans="1:5" s="69" customFormat="1" ht="12" customHeight="1" x14ac:dyDescent="0.2">
      <c r="A68" s="118"/>
      <c r="B68" s="118"/>
      <c r="C68" s="118"/>
      <c r="D68" s="118"/>
      <c r="E68" s="118"/>
    </row>
    <row r="69" spans="1:5" s="69" customFormat="1" ht="12" customHeight="1" x14ac:dyDescent="0.2">
      <c r="A69" s="118"/>
      <c r="B69" s="118"/>
      <c r="C69" s="118"/>
      <c r="D69" s="118"/>
      <c r="E69" s="118"/>
    </row>
    <row r="70" spans="1:5" s="69" customFormat="1" ht="12" customHeight="1" x14ac:dyDescent="0.2">
      <c r="A70" s="118"/>
      <c r="B70" s="118"/>
      <c r="C70" s="118"/>
      <c r="D70" s="118"/>
      <c r="E70" s="118"/>
    </row>
    <row r="71" spans="1:5" s="69" customFormat="1" ht="12" customHeight="1" x14ac:dyDescent="0.2">
      <c r="A71" s="118"/>
      <c r="B71" s="118"/>
      <c r="C71" s="118"/>
      <c r="D71" s="118"/>
      <c r="E71" s="118"/>
    </row>
    <row r="72" spans="1:5" s="69" customFormat="1" ht="12" customHeight="1" x14ac:dyDescent="0.2">
      <c r="A72" s="118"/>
      <c r="B72" s="108"/>
      <c r="C72" s="118"/>
      <c r="D72" s="118"/>
      <c r="E72" s="118"/>
    </row>
    <row r="73" spans="1:5" s="70" customFormat="1" ht="20.100000000000001" customHeight="1" x14ac:dyDescent="0.2">
      <c r="A73" s="108"/>
      <c r="B73" s="118"/>
      <c r="C73" s="108"/>
      <c r="D73" s="108"/>
      <c r="E73" s="108"/>
    </row>
    <row r="74" spans="1:5" s="69" customFormat="1" ht="12" customHeight="1" x14ac:dyDescent="0.2">
      <c r="A74" s="118"/>
      <c r="B74" s="118"/>
      <c r="C74" s="118"/>
      <c r="D74" s="118"/>
      <c r="E74" s="118"/>
    </row>
    <row r="75" spans="1:5" s="69" customFormat="1" ht="12" customHeight="1" x14ac:dyDescent="0.2">
      <c r="A75" s="118"/>
      <c r="B75" s="118"/>
      <c r="C75" s="118"/>
      <c r="D75" s="118"/>
      <c r="E75" s="118"/>
    </row>
    <row r="76" spans="1:5" s="69" customFormat="1" ht="12" customHeight="1" x14ac:dyDescent="0.2">
      <c r="A76" s="118"/>
      <c r="B76" s="118"/>
      <c r="C76" s="118"/>
      <c r="D76" s="118"/>
      <c r="E76" s="118"/>
    </row>
    <row r="77" spans="1:5" s="69" customFormat="1" ht="12" customHeight="1" x14ac:dyDescent="0.2">
      <c r="A77" s="118"/>
      <c r="B77" s="118"/>
      <c r="C77" s="118"/>
      <c r="D77" s="118"/>
      <c r="E77" s="118"/>
    </row>
    <row r="78" spans="1:5" s="69" customFormat="1" ht="12" customHeight="1" x14ac:dyDescent="0.2">
      <c r="A78" s="118"/>
      <c r="B78" s="118"/>
      <c r="C78" s="118"/>
      <c r="D78" s="118"/>
      <c r="E78" s="118"/>
    </row>
    <row r="79" spans="1:5" s="69" customFormat="1" ht="12" customHeight="1" x14ac:dyDescent="0.2">
      <c r="A79" s="118"/>
      <c r="B79" s="118"/>
      <c r="C79" s="118"/>
      <c r="D79" s="118"/>
      <c r="E79" s="118"/>
    </row>
    <row r="80" spans="1:5" s="69" customFormat="1" ht="12" customHeight="1" x14ac:dyDescent="0.2">
      <c r="A80" s="118"/>
      <c r="B80" s="118"/>
      <c r="C80" s="118"/>
      <c r="D80" s="118"/>
      <c r="E80" s="118"/>
    </row>
    <row r="81" spans="1:5" s="69" customFormat="1" ht="12" customHeight="1" x14ac:dyDescent="0.2">
      <c r="A81" s="118"/>
      <c r="B81" s="118"/>
      <c r="C81" s="118"/>
      <c r="D81" s="118"/>
      <c r="E81" s="118"/>
    </row>
    <row r="82" spans="1:5" s="69" customFormat="1" ht="12" customHeight="1" x14ac:dyDescent="0.2">
      <c r="A82" s="118"/>
      <c r="B82" s="118"/>
      <c r="C82" s="118"/>
      <c r="D82" s="118"/>
      <c r="E82" s="118"/>
    </row>
    <row r="83" spans="1:5" s="69" customFormat="1" ht="12" customHeight="1" x14ac:dyDescent="0.2">
      <c r="A83" s="118"/>
      <c r="B83" s="118"/>
      <c r="C83" s="118"/>
      <c r="D83" s="118"/>
      <c r="E83" s="118"/>
    </row>
    <row r="84" spans="1:5" s="69" customFormat="1" ht="12" customHeight="1" x14ac:dyDescent="0.2">
      <c r="A84" s="118"/>
      <c r="B84" s="118"/>
      <c r="C84" s="118"/>
      <c r="D84" s="118"/>
      <c r="E84" s="118"/>
    </row>
    <row r="85" spans="1:5" s="69" customFormat="1" ht="12" customHeight="1" x14ac:dyDescent="0.2">
      <c r="A85" s="118"/>
      <c r="B85" s="118"/>
      <c r="C85" s="118"/>
      <c r="D85" s="118"/>
      <c r="E85" s="118"/>
    </row>
    <row r="86" spans="1:5" s="69" customFormat="1" ht="12" customHeight="1" x14ac:dyDescent="0.2">
      <c r="A86" s="118"/>
      <c r="B86" s="108"/>
      <c r="C86" s="118"/>
      <c r="D86" s="118"/>
      <c r="E86" s="118"/>
    </row>
    <row r="87" spans="1:5" s="70" customFormat="1" ht="20.100000000000001" customHeight="1" x14ac:dyDescent="0.2">
      <c r="A87" s="108"/>
      <c r="B87" s="118"/>
      <c r="C87" s="108"/>
      <c r="D87" s="108"/>
      <c r="E87" s="108"/>
    </row>
    <row r="88" spans="1:5" s="69" customFormat="1" ht="12" customHeight="1" x14ac:dyDescent="0.2">
      <c r="A88" s="118"/>
      <c r="B88" s="118"/>
      <c r="C88" s="118"/>
      <c r="D88" s="118"/>
      <c r="E88" s="118"/>
    </row>
    <row r="89" spans="1:5" s="69" customFormat="1" ht="12" customHeight="1" x14ac:dyDescent="0.2">
      <c r="A89" s="118"/>
      <c r="B89" s="118"/>
      <c r="C89" s="118"/>
      <c r="D89" s="118"/>
      <c r="E89" s="118"/>
    </row>
    <row r="90" spans="1:5" s="69" customFormat="1" ht="12" customHeight="1" x14ac:dyDescent="0.2">
      <c r="A90" s="118"/>
      <c r="B90" s="118"/>
      <c r="C90" s="118"/>
      <c r="D90" s="118"/>
      <c r="E90" s="118"/>
    </row>
    <row r="91" spans="1:5" s="69" customFormat="1" ht="12" customHeight="1" x14ac:dyDescent="0.2">
      <c r="A91" s="118"/>
      <c r="B91" s="118"/>
      <c r="C91" s="118"/>
      <c r="D91" s="118"/>
      <c r="E91" s="118"/>
    </row>
    <row r="92" spans="1:5" s="69" customFormat="1" ht="12" customHeight="1" x14ac:dyDescent="0.2">
      <c r="A92" s="118"/>
      <c r="B92" s="118"/>
      <c r="C92" s="118"/>
      <c r="D92" s="118"/>
      <c r="E92" s="118"/>
    </row>
    <row r="93" spans="1:5" s="69" customFormat="1" ht="12" customHeight="1" x14ac:dyDescent="0.2">
      <c r="A93" s="118"/>
      <c r="B93" s="118"/>
      <c r="C93" s="118"/>
      <c r="D93" s="118"/>
      <c r="E93" s="118"/>
    </row>
    <row r="94" spans="1:5" s="69" customFormat="1" ht="12" customHeight="1" x14ac:dyDescent="0.2">
      <c r="A94" s="118"/>
      <c r="B94" s="118"/>
      <c r="C94" s="118"/>
      <c r="D94" s="118"/>
      <c r="E94" s="118"/>
    </row>
    <row r="95" spans="1:5" s="69" customFormat="1" ht="12" customHeight="1" x14ac:dyDescent="0.2">
      <c r="A95" s="118"/>
      <c r="B95" s="118"/>
      <c r="C95" s="118"/>
      <c r="D95" s="118"/>
      <c r="E95" s="118"/>
    </row>
    <row r="96" spans="1:5" s="69" customFormat="1" ht="12" customHeight="1" x14ac:dyDescent="0.2">
      <c r="A96" s="118"/>
      <c r="B96" s="118"/>
      <c r="C96" s="118"/>
      <c r="D96" s="118"/>
      <c r="E96" s="118"/>
    </row>
    <row r="97" spans="1:5" s="69" customFormat="1" ht="12" customHeight="1" x14ac:dyDescent="0.2">
      <c r="A97" s="118"/>
      <c r="B97" s="118"/>
      <c r="C97" s="118"/>
      <c r="D97" s="118"/>
      <c r="E97" s="118"/>
    </row>
    <row r="98" spans="1:5" s="69" customFormat="1" ht="12" customHeight="1" x14ac:dyDescent="0.2">
      <c r="A98" s="118"/>
      <c r="B98" s="118"/>
      <c r="C98" s="118"/>
      <c r="D98" s="118"/>
      <c r="E98" s="118"/>
    </row>
    <row r="99" spans="1:5" s="69" customFormat="1" ht="12" customHeight="1" x14ac:dyDescent="0.2">
      <c r="A99" s="118"/>
      <c r="B99" s="118"/>
      <c r="C99" s="118"/>
      <c r="D99" s="118"/>
      <c r="E99" s="118"/>
    </row>
    <row r="100" spans="1:5" s="69" customFormat="1" ht="12" customHeight="1" x14ac:dyDescent="0.2">
      <c r="A100" s="118"/>
      <c r="B100" s="108"/>
      <c r="C100" s="118"/>
      <c r="D100" s="118"/>
      <c r="E100" s="118"/>
    </row>
    <row r="101" spans="1:5" s="70" customFormat="1" ht="20.100000000000001" customHeight="1" x14ac:dyDescent="0.2">
      <c r="A101" s="108"/>
      <c r="B101" s="118"/>
      <c r="C101" s="108"/>
      <c r="D101" s="108"/>
      <c r="E101" s="108"/>
    </row>
    <row r="102" spans="1:5" s="69" customFormat="1" ht="12" customHeight="1" x14ac:dyDescent="0.2">
      <c r="A102" s="118"/>
      <c r="B102" s="98"/>
      <c r="C102" s="118"/>
      <c r="D102" s="118"/>
      <c r="E102" s="118"/>
    </row>
  </sheetData>
  <mergeCells count="10">
    <mergeCell ref="A2:A3"/>
    <mergeCell ref="B2:E2"/>
    <mergeCell ref="C4:D4"/>
    <mergeCell ref="C9:D9"/>
    <mergeCell ref="C39:D39"/>
    <mergeCell ref="C34:D34"/>
    <mergeCell ref="C24:D24"/>
    <mergeCell ref="C14:D14"/>
    <mergeCell ref="C19:D19"/>
    <mergeCell ref="B29:E29"/>
  </mergeCells>
  <phoneticPr fontId="5" type="noConversion"/>
  <pageMargins left="0.39370078740157483" right="0.39370078740157483" top="0.39370078740157483" bottom="0.39370078740157483" header="0.31496062992125984" footer="0.31496062992125984"/>
  <pageSetup paperSize="9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showGridLines="0" view="pageBreakPreview" zoomScaleSheetLayoutView="100" workbookViewId="0">
      <selection sqref="A1:XFD1"/>
    </sheetView>
  </sheetViews>
  <sheetFormatPr defaultColWidth="9.140625" defaultRowHeight="11.25" x14ac:dyDescent="0.2"/>
  <cols>
    <col min="1" max="5" width="17.7109375" style="98" customWidth="1"/>
    <col min="6" max="16384" width="9.140625" style="32"/>
  </cols>
  <sheetData>
    <row r="1" spans="1:5" s="246" customFormat="1" ht="20.100000000000001" customHeight="1" x14ac:dyDescent="0.2">
      <c r="A1" s="104" t="s">
        <v>481</v>
      </c>
    </row>
    <row r="2" spans="1:5" ht="24.95" customHeight="1" x14ac:dyDescent="0.2">
      <c r="A2" s="259" t="s">
        <v>22</v>
      </c>
      <c r="B2" s="261" t="s">
        <v>23</v>
      </c>
      <c r="C2" s="261"/>
      <c r="D2" s="261"/>
      <c r="E2" s="262"/>
    </row>
    <row r="3" spans="1:5" s="58" customFormat="1" ht="20.100000000000001" customHeight="1" x14ac:dyDescent="0.2">
      <c r="A3" s="260"/>
      <c r="B3" s="121" t="s">
        <v>9</v>
      </c>
      <c r="C3" s="121" t="s">
        <v>24</v>
      </c>
      <c r="D3" s="121" t="s">
        <v>25</v>
      </c>
      <c r="E3" s="213" t="s">
        <v>26</v>
      </c>
    </row>
    <row r="4" spans="1:5" s="229" customFormat="1" ht="24.95" customHeight="1" x14ac:dyDescent="0.2">
      <c r="A4" s="186"/>
      <c r="B4" s="228"/>
      <c r="C4" s="263" t="s">
        <v>0</v>
      </c>
      <c r="D4" s="263"/>
      <c r="E4" s="228"/>
    </row>
    <row r="5" spans="1:5" ht="12.95" customHeight="1" x14ac:dyDescent="0.2">
      <c r="A5" s="112" t="s">
        <v>18</v>
      </c>
      <c r="B5" s="227">
        <v>35570</v>
      </c>
      <c r="C5" s="227">
        <v>30147</v>
      </c>
      <c r="D5" s="227">
        <v>4752</v>
      </c>
      <c r="E5" s="227">
        <v>671</v>
      </c>
    </row>
    <row r="6" spans="1:5" ht="12.95" customHeight="1" x14ac:dyDescent="0.2">
      <c r="A6" s="116" t="s">
        <v>27</v>
      </c>
      <c r="B6" s="227">
        <v>30390</v>
      </c>
      <c r="C6" s="227">
        <v>28113</v>
      </c>
      <c r="D6" s="227">
        <v>2062</v>
      </c>
      <c r="E6" s="227">
        <v>215</v>
      </c>
    </row>
    <row r="7" spans="1:5" ht="12.95" customHeight="1" x14ac:dyDescent="0.2">
      <c r="A7" s="116" t="s">
        <v>28</v>
      </c>
      <c r="B7" s="227">
        <v>4639</v>
      </c>
      <c r="C7" s="227">
        <v>1852</v>
      </c>
      <c r="D7" s="227">
        <v>2479</v>
      </c>
      <c r="E7" s="227">
        <v>308</v>
      </c>
    </row>
    <row r="8" spans="1:5" ht="12.95" customHeight="1" x14ac:dyDescent="0.2">
      <c r="A8" s="216" t="s">
        <v>29</v>
      </c>
      <c r="B8" s="227">
        <v>541</v>
      </c>
      <c r="C8" s="227">
        <v>182</v>
      </c>
      <c r="D8" s="227">
        <v>211</v>
      </c>
      <c r="E8" s="227">
        <v>148</v>
      </c>
    </row>
    <row r="9" spans="1:5" s="125" customFormat="1" ht="24.95" customHeight="1" x14ac:dyDescent="0.2">
      <c r="A9" s="214"/>
      <c r="B9" s="126"/>
      <c r="C9" s="264" t="s">
        <v>509</v>
      </c>
      <c r="D9" s="264"/>
      <c r="E9" s="188"/>
    </row>
    <row r="10" spans="1:5" ht="12.95" customHeight="1" x14ac:dyDescent="0.2">
      <c r="A10" s="112" t="s">
        <v>409</v>
      </c>
      <c r="B10" s="227">
        <v>18781</v>
      </c>
      <c r="C10" s="227">
        <v>15909</v>
      </c>
      <c r="D10" s="227">
        <v>2522</v>
      </c>
      <c r="E10" s="227">
        <v>350</v>
      </c>
    </row>
    <row r="11" spans="1:5" ht="12.95" customHeight="1" x14ac:dyDescent="0.2">
      <c r="A11" s="116" t="s">
        <v>27</v>
      </c>
      <c r="B11" s="227">
        <v>15940</v>
      </c>
      <c r="C11" s="227">
        <v>14714</v>
      </c>
      <c r="D11" s="227">
        <v>1102</v>
      </c>
      <c r="E11" s="227">
        <v>124</v>
      </c>
    </row>
    <row r="12" spans="1:5" ht="12.95" customHeight="1" x14ac:dyDescent="0.2">
      <c r="A12" s="116" t="s">
        <v>28</v>
      </c>
      <c r="B12" s="227">
        <v>2535</v>
      </c>
      <c r="C12" s="227">
        <v>1093</v>
      </c>
      <c r="D12" s="227">
        <v>1304</v>
      </c>
      <c r="E12" s="227">
        <v>138</v>
      </c>
    </row>
    <row r="13" spans="1:5" ht="12.95" customHeight="1" x14ac:dyDescent="0.2">
      <c r="A13" s="216" t="s">
        <v>29</v>
      </c>
      <c r="B13" s="227">
        <v>306</v>
      </c>
      <c r="C13" s="227">
        <v>102</v>
      </c>
      <c r="D13" s="227">
        <v>116</v>
      </c>
      <c r="E13" s="227">
        <v>88</v>
      </c>
    </row>
    <row r="14" spans="1:5" s="229" customFormat="1" ht="24.95" customHeight="1" x14ac:dyDescent="0.2">
      <c r="A14" s="186"/>
      <c r="B14" s="230"/>
      <c r="C14" s="265" t="s">
        <v>427</v>
      </c>
      <c r="D14" s="265"/>
    </row>
    <row r="15" spans="1:5" ht="12.95" customHeight="1" x14ac:dyDescent="0.2">
      <c r="A15" s="112" t="s">
        <v>409</v>
      </c>
      <c r="B15" s="227">
        <v>9055</v>
      </c>
      <c r="C15" s="227">
        <v>7735</v>
      </c>
      <c r="D15" s="227">
        <v>1179</v>
      </c>
      <c r="E15" s="227">
        <v>141</v>
      </c>
    </row>
    <row r="16" spans="1:5" ht="12.95" customHeight="1" x14ac:dyDescent="0.2">
      <c r="A16" s="116" t="s">
        <v>27</v>
      </c>
      <c r="B16" s="227">
        <v>7903</v>
      </c>
      <c r="C16" s="227">
        <v>7285</v>
      </c>
      <c r="D16" s="227">
        <v>565</v>
      </c>
      <c r="E16" s="227">
        <v>53</v>
      </c>
    </row>
    <row r="17" spans="1:5" s="58" customFormat="1" ht="12.95" customHeight="1" x14ac:dyDescent="0.2">
      <c r="A17" s="217" t="s">
        <v>28</v>
      </c>
      <c r="B17" s="227">
        <v>1048</v>
      </c>
      <c r="C17" s="227">
        <v>416</v>
      </c>
      <c r="D17" s="227">
        <v>577</v>
      </c>
      <c r="E17" s="227">
        <v>55</v>
      </c>
    </row>
    <row r="18" spans="1:5" ht="12.95" customHeight="1" x14ac:dyDescent="0.2">
      <c r="A18" s="216" t="s">
        <v>29</v>
      </c>
      <c r="B18" s="227">
        <v>104</v>
      </c>
      <c r="C18" s="227">
        <v>34</v>
      </c>
      <c r="D18" s="227">
        <v>37</v>
      </c>
      <c r="E18" s="227">
        <v>33</v>
      </c>
    </row>
    <row r="19" spans="1:5" s="229" customFormat="1" ht="24.95" customHeight="1" x14ac:dyDescent="0.2">
      <c r="A19" s="186"/>
      <c r="B19" s="230"/>
      <c r="C19" s="265" t="s">
        <v>75</v>
      </c>
      <c r="D19" s="265"/>
    </row>
    <row r="20" spans="1:5" ht="12.95" customHeight="1" x14ac:dyDescent="0.2">
      <c r="A20" s="112" t="s">
        <v>409</v>
      </c>
      <c r="B20" s="227">
        <v>9726</v>
      </c>
      <c r="C20" s="227">
        <v>8174</v>
      </c>
      <c r="D20" s="227">
        <v>1343</v>
      </c>
      <c r="E20" s="227">
        <v>209</v>
      </c>
    </row>
    <row r="21" spans="1:5" ht="12.95" customHeight="1" x14ac:dyDescent="0.2">
      <c r="A21" s="116" t="s">
        <v>27</v>
      </c>
      <c r="B21" s="227">
        <v>8037</v>
      </c>
      <c r="C21" s="227">
        <v>7429</v>
      </c>
      <c r="D21" s="227">
        <v>537</v>
      </c>
      <c r="E21" s="227">
        <v>71</v>
      </c>
    </row>
    <row r="22" spans="1:5" ht="12.95" customHeight="1" x14ac:dyDescent="0.2">
      <c r="A22" s="116" t="s">
        <v>28</v>
      </c>
      <c r="B22" s="227">
        <v>1487</v>
      </c>
      <c r="C22" s="227">
        <v>677</v>
      </c>
      <c r="D22" s="227">
        <v>727</v>
      </c>
      <c r="E22" s="227">
        <v>83</v>
      </c>
    </row>
    <row r="23" spans="1:5" ht="12.95" customHeight="1" x14ac:dyDescent="0.2">
      <c r="A23" s="216" t="s">
        <v>29</v>
      </c>
      <c r="B23" s="227">
        <v>202</v>
      </c>
      <c r="C23" s="227">
        <v>68</v>
      </c>
      <c r="D23" s="227">
        <v>79</v>
      </c>
      <c r="E23" s="227">
        <v>55</v>
      </c>
    </row>
    <row r="24" spans="1:5" s="125" customFormat="1" ht="24.95" customHeight="1" x14ac:dyDescent="0.2">
      <c r="A24" s="214"/>
      <c r="B24" s="126"/>
      <c r="C24" s="264" t="s">
        <v>510</v>
      </c>
      <c r="D24" s="264"/>
      <c r="E24" s="188"/>
    </row>
    <row r="25" spans="1:5" ht="12.95" customHeight="1" x14ac:dyDescent="0.2">
      <c r="A25" s="112" t="s">
        <v>409</v>
      </c>
      <c r="B25" s="227">
        <v>16789</v>
      </c>
      <c r="C25" s="227">
        <v>14238</v>
      </c>
      <c r="D25" s="227">
        <v>2230</v>
      </c>
      <c r="E25" s="227">
        <v>321</v>
      </c>
    </row>
    <row r="26" spans="1:5" ht="12.95" customHeight="1" x14ac:dyDescent="0.2">
      <c r="A26" s="116" t="s">
        <v>27</v>
      </c>
      <c r="B26" s="227">
        <v>14450</v>
      </c>
      <c r="C26" s="227">
        <v>13399</v>
      </c>
      <c r="D26" s="227">
        <v>960</v>
      </c>
      <c r="E26" s="227">
        <v>91</v>
      </c>
    </row>
    <row r="27" spans="1:5" ht="12.95" customHeight="1" x14ac:dyDescent="0.2">
      <c r="A27" s="116" t="s">
        <v>28</v>
      </c>
      <c r="B27" s="227">
        <v>2104</v>
      </c>
      <c r="C27" s="227">
        <v>759</v>
      </c>
      <c r="D27" s="227">
        <v>1175</v>
      </c>
      <c r="E27" s="227">
        <v>170</v>
      </c>
    </row>
    <row r="28" spans="1:5" ht="12.95" customHeight="1" x14ac:dyDescent="0.2">
      <c r="A28" s="216" t="s">
        <v>29</v>
      </c>
      <c r="B28" s="227">
        <v>235</v>
      </c>
      <c r="C28" s="227">
        <v>80</v>
      </c>
      <c r="D28" s="227">
        <v>95</v>
      </c>
      <c r="E28" s="227">
        <v>60</v>
      </c>
    </row>
    <row r="29" spans="1:5" s="229" customFormat="1" ht="24.95" customHeight="1" x14ac:dyDescent="0.2">
      <c r="A29" s="186"/>
      <c r="B29" s="267" t="s">
        <v>72</v>
      </c>
      <c r="C29" s="265"/>
      <c r="D29" s="265"/>
      <c r="E29" s="265"/>
    </row>
    <row r="30" spans="1:5" ht="12.95" customHeight="1" x14ac:dyDescent="0.2">
      <c r="A30" s="112" t="s">
        <v>409</v>
      </c>
      <c r="B30" s="227">
        <v>9695</v>
      </c>
      <c r="C30" s="227">
        <v>8262</v>
      </c>
      <c r="D30" s="227">
        <v>1259</v>
      </c>
      <c r="E30" s="227">
        <v>174</v>
      </c>
    </row>
    <row r="31" spans="1:5" s="58" customFormat="1" ht="12.95" customHeight="1" x14ac:dyDescent="0.2">
      <c r="A31" s="217" t="s">
        <v>27</v>
      </c>
      <c r="B31" s="227">
        <v>8447</v>
      </c>
      <c r="C31" s="227">
        <v>7805</v>
      </c>
      <c r="D31" s="227">
        <v>590</v>
      </c>
      <c r="E31" s="227">
        <v>52</v>
      </c>
    </row>
    <row r="32" spans="1:5" ht="12.95" customHeight="1" x14ac:dyDescent="0.2">
      <c r="A32" s="116" t="s">
        <v>28</v>
      </c>
      <c r="B32" s="227">
        <v>1119</v>
      </c>
      <c r="C32" s="227">
        <v>407</v>
      </c>
      <c r="D32" s="227">
        <v>619</v>
      </c>
      <c r="E32" s="227">
        <v>93</v>
      </c>
    </row>
    <row r="33" spans="1:5" ht="12.95" customHeight="1" x14ac:dyDescent="0.2">
      <c r="A33" s="216" t="s">
        <v>29</v>
      </c>
      <c r="B33" s="227">
        <v>129</v>
      </c>
      <c r="C33" s="227">
        <v>50</v>
      </c>
      <c r="D33" s="227">
        <v>50</v>
      </c>
      <c r="E33" s="227">
        <v>29</v>
      </c>
    </row>
    <row r="34" spans="1:5" s="229" customFormat="1" ht="24.95" customHeight="1" x14ac:dyDescent="0.2">
      <c r="A34" s="186"/>
      <c r="B34" s="267" t="s">
        <v>73</v>
      </c>
      <c r="C34" s="265"/>
      <c r="D34" s="265"/>
      <c r="E34" s="265"/>
    </row>
    <row r="35" spans="1:5" ht="12.95" customHeight="1" x14ac:dyDescent="0.2">
      <c r="A35" s="112" t="s">
        <v>409</v>
      </c>
      <c r="B35" s="227">
        <v>7094</v>
      </c>
      <c r="C35" s="227">
        <v>5976</v>
      </c>
      <c r="D35" s="227">
        <v>971</v>
      </c>
      <c r="E35" s="227">
        <v>147</v>
      </c>
    </row>
    <row r="36" spans="1:5" ht="12.95" customHeight="1" x14ac:dyDescent="0.2">
      <c r="A36" s="116" t="s">
        <v>27</v>
      </c>
      <c r="B36" s="227">
        <v>6003</v>
      </c>
      <c r="C36" s="227">
        <v>5594</v>
      </c>
      <c r="D36" s="227">
        <v>370</v>
      </c>
      <c r="E36" s="227">
        <v>39</v>
      </c>
    </row>
    <row r="37" spans="1:5" ht="12.95" customHeight="1" x14ac:dyDescent="0.2">
      <c r="A37" s="116" t="s">
        <v>28</v>
      </c>
      <c r="B37" s="227">
        <v>985</v>
      </c>
      <c r="C37" s="227">
        <v>352</v>
      </c>
      <c r="D37" s="227">
        <v>556</v>
      </c>
      <c r="E37" s="227">
        <v>77</v>
      </c>
    </row>
    <row r="38" spans="1:5" ht="12.95" customHeight="1" x14ac:dyDescent="0.2">
      <c r="A38" s="216" t="s">
        <v>29</v>
      </c>
      <c r="B38" s="227">
        <v>106</v>
      </c>
      <c r="C38" s="227">
        <v>30</v>
      </c>
      <c r="D38" s="227">
        <v>45</v>
      </c>
      <c r="E38" s="227">
        <v>31</v>
      </c>
    </row>
    <row r="39" spans="1:5" s="229" customFormat="1" ht="24.95" customHeight="1" x14ac:dyDescent="0.2">
      <c r="A39" s="186"/>
      <c r="B39" s="230"/>
      <c r="C39" s="265" t="s">
        <v>422</v>
      </c>
      <c r="D39" s="265"/>
    </row>
    <row r="40" spans="1:5" ht="12.95" customHeight="1" x14ac:dyDescent="0.2">
      <c r="A40" s="215" t="s">
        <v>409</v>
      </c>
      <c r="B40" s="227" t="s">
        <v>76</v>
      </c>
      <c r="C40" s="227" t="s">
        <v>76</v>
      </c>
      <c r="D40" s="227" t="s">
        <v>76</v>
      </c>
      <c r="E40" s="227" t="s">
        <v>76</v>
      </c>
    </row>
    <row r="41" spans="1:5" s="69" customFormat="1" ht="12" customHeight="1" x14ac:dyDescent="0.2">
      <c r="A41" s="118"/>
      <c r="B41" s="118"/>
      <c r="C41" s="118"/>
      <c r="D41" s="118"/>
      <c r="E41" s="118"/>
    </row>
    <row r="42" spans="1:5" s="69" customFormat="1" ht="12" customHeight="1" x14ac:dyDescent="0.2">
      <c r="A42" s="118"/>
      <c r="B42" s="118"/>
      <c r="C42" s="118"/>
      <c r="D42" s="118"/>
      <c r="E42" s="118"/>
    </row>
    <row r="43" spans="1:5" s="69" customFormat="1" ht="12" customHeight="1" x14ac:dyDescent="0.2">
      <c r="A43" s="118"/>
      <c r="B43" s="118"/>
      <c r="C43" s="118"/>
      <c r="D43" s="118"/>
      <c r="E43" s="118"/>
    </row>
    <row r="44" spans="1:5" s="69" customFormat="1" ht="12" customHeight="1" x14ac:dyDescent="0.2">
      <c r="A44" s="118"/>
      <c r="B44" s="118"/>
      <c r="C44" s="118"/>
      <c r="D44" s="118"/>
      <c r="E44" s="118"/>
    </row>
    <row r="45" spans="1:5" s="70" customFormat="1" ht="20.100000000000001" customHeight="1" x14ac:dyDescent="0.2">
      <c r="A45" s="108"/>
      <c r="B45" s="108"/>
      <c r="C45" s="108"/>
      <c r="D45" s="108"/>
      <c r="E45" s="108"/>
    </row>
    <row r="46" spans="1:5" s="69" customFormat="1" ht="12" customHeight="1" x14ac:dyDescent="0.2">
      <c r="A46" s="118"/>
      <c r="B46" s="118"/>
      <c r="C46" s="118"/>
      <c r="D46" s="118"/>
      <c r="E46" s="118"/>
    </row>
    <row r="47" spans="1:5" s="69" customFormat="1" ht="12" customHeight="1" x14ac:dyDescent="0.2">
      <c r="A47" s="118"/>
      <c r="B47" s="118"/>
      <c r="C47" s="118"/>
      <c r="D47" s="118"/>
      <c r="E47" s="118"/>
    </row>
    <row r="48" spans="1:5" s="69" customFormat="1" ht="12" customHeight="1" x14ac:dyDescent="0.2">
      <c r="A48" s="118"/>
      <c r="B48" s="118"/>
      <c r="C48" s="118"/>
      <c r="D48" s="118"/>
      <c r="E48" s="118"/>
    </row>
    <row r="49" spans="1:5" s="69" customFormat="1" ht="12" customHeight="1" x14ac:dyDescent="0.2">
      <c r="A49" s="118"/>
      <c r="B49" s="118"/>
      <c r="C49" s="118"/>
      <c r="D49" s="118"/>
      <c r="E49" s="118"/>
    </row>
    <row r="50" spans="1:5" s="69" customFormat="1" ht="12" customHeight="1" x14ac:dyDescent="0.2">
      <c r="A50" s="118"/>
      <c r="B50" s="118"/>
      <c r="C50" s="118"/>
      <c r="D50" s="118"/>
      <c r="E50" s="118"/>
    </row>
    <row r="51" spans="1:5" s="69" customFormat="1" ht="12" customHeight="1" x14ac:dyDescent="0.2">
      <c r="A51" s="118"/>
      <c r="B51" s="118"/>
      <c r="C51" s="118"/>
      <c r="D51" s="118"/>
      <c r="E51" s="118"/>
    </row>
    <row r="52" spans="1:5" s="69" customFormat="1" ht="12" customHeight="1" x14ac:dyDescent="0.2">
      <c r="A52" s="118"/>
      <c r="B52" s="118"/>
      <c r="C52" s="118"/>
      <c r="D52" s="118"/>
      <c r="E52" s="118"/>
    </row>
    <row r="53" spans="1:5" s="69" customFormat="1" ht="12" customHeight="1" x14ac:dyDescent="0.2">
      <c r="A53" s="118"/>
      <c r="B53" s="118"/>
      <c r="C53" s="118"/>
      <c r="D53" s="118"/>
      <c r="E53" s="118"/>
    </row>
    <row r="54" spans="1:5" s="69" customFormat="1" ht="12" customHeight="1" x14ac:dyDescent="0.2">
      <c r="A54" s="118"/>
      <c r="B54" s="118"/>
      <c r="C54" s="118"/>
      <c r="D54" s="118"/>
      <c r="E54" s="118"/>
    </row>
    <row r="55" spans="1:5" s="69" customFormat="1" ht="12" customHeight="1" x14ac:dyDescent="0.2">
      <c r="A55" s="118"/>
      <c r="B55" s="118"/>
      <c r="C55" s="118"/>
      <c r="D55" s="118"/>
      <c r="E55" s="118"/>
    </row>
    <row r="56" spans="1:5" s="69" customFormat="1" ht="12" customHeight="1" x14ac:dyDescent="0.2">
      <c r="A56" s="118"/>
      <c r="B56" s="118"/>
      <c r="C56" s="118"/>
      <c r="D56" s="118"/>
      <c r="E56" s="118"/>
    </row>
    <row r="57" spans="1:5" s="69" customFormat="1" ht="12" customHeight="1" x14ac:dyDescent="0.2">
      <c r="A57" s="118"/>
      <c r="B57" s="118"/>
      <c r="C57" s="118"/>
      <c r="D57" s="118"/>
      <c r="E57" s="118"/>
    </row>
    <row r="58" spans="1:5" s="69" customFormat="1" ht="12" customHeight="1" x14ac:dyDescent="0.2">
      <c r="A58" s="118"/>
      <c r="B58" s="118"/>
      <c r="C58" s="118"/>
      <c r="D58" s="118"/>
      <c r="E58" s="118"/>
    </row>
    <row r="59" spans="1:5" s="70" customFormat="1" ht="20.100000000000001" customHeight="1" x14ac:dyDescent="0.2">
      <c r="A59" s="108"/>
      <c r="B59" s="108"/>
      <c r="C59" s="108"/>
      <c r="D59" s="108"/>
      <c r="E59" s="108"/>
    </row>
    <row r="60" spans="1:5" s="69" customFormat="1" ht="12" customHeight="1" x14ac:dyDescent="0.2">
      <c r="A60" s="118"/>
      <c r="B60" s="118"/>
      <c r="C60" s="118"/>
      <c r="D60" s="118"/>
      <c r="E60" s="118"/>
    </row>
    <row r="61" spans="1:5" s="69" customFormat="1" ht="12" customHeight="1" x14ac:dyDescent="0.2">
      <c r="A61" s="118"/>
      <c r="B61" s="118"/>
      <c r="C61" s="118"/>
      <c r="D61" s="118"/>
      <c r="E61" s="118"/>
    </row>
    <row r="62" spans="1:5" s="69" customFormat="1" ht="12" customHeight="1" x14ac:dyDescent="0.2">
      <c r="A62" s="118"/>
      <c r="B62" s="118"/>
      <c r="C62" s="118"/>
      <c r="D62" s="118"/>
      <c r="E62" s="118"/>
    </row>
    <row r="63" spans="1:5" s="69" customFormat="1" ht="12" customHeight="1" x14ac:dyDescent="0.2">
      <c r="A63" s="118"/>
      <c r="B63" s="118"/>
      <c r="C63" s="118"/>
      <c r="D63" s="118"/>
      <c r="E63" s="118"/>
    </row>
    <row r="64" spans="1:5" s="69" customFormat="1" ht="12" customHeight="1" x14ac:dyDescent="0.2">
      <c r="A64" s="118"/>
      <c r="B64" s="118"/>
      <c r="C64" s="118"/>
      <c r="D64" s="118"/>
      <c r="E64" s="118"/>
    </row>
    <row r="65" spans="1:5" s="69" customFormat="1" ht="12" customHeight="1" x14ac:dyDescent="0.2">
      <c r="A65" s="118"/>
      <c r="B65" s="118"/>
      <c r="C65" s="118"/>
      <c r="D65" s="118"/>
      <c r="E65" s="118"/>
    </row>
    <row r="66" spans="1:5" s="69" customFormat="1" ht="12" customHeight="1" x14ac:dyDescent="0.2">
      <c r="A66" s="118"/>
      <c r="B66" s="118"/>
      <c r="C66" s="118"/>
      <c r="D66" s="118"/>
      <c r="E66" s="118"/>
    </row>
    <row r="67" spans="1:5" s="69" customFormat="1" ht="12" customHeight="1" x14ac:dyDescent="0.2">
      <c r="A67" s="118"/>
      <c r="B67" s="118"/>
      <c r="C67" s="118"/>
      <c r="D67" s="118"/>
      <c r="E67" s="118"/>
    </row>
    <row r="68" spans="1:5" s="69" customFormat="1" ht="12" customHeight="1" x14ac:dyDescent="0.2">
      <c r="A68" s="118"/>
      <c r="B68" s="118"/>
      <c r="C68" s="118"/>
      <c r="D68" s="118"/>
      <c r="E68" s="118"/>
    </row>
    <row r="69" spans="1:5" s="69" customFormat="1" ht="12" customHeight="1" x14ac:dyDescent="0.2">
      <c r="A69" s="118"/>
      <c r="B69" s="118"/>
      <c r="C69" s="118"/>
      <c r="D69" s="118"/>
      <c r="E69" s="118"/>
    </row>
    <row r="70" spans="1:5" s="69" customFormat="1" ht="12" customHeight="1" x14ac:dyDescent="0.2">
      <c r="A70" s="118"/>
      <c r="B70" s="118"/>
      <c r="C70" s="118"/>
      <c r="D70" s="118"/>
      <c r="E70" s="118"/>
    </row>
    <row r="71" spans="1:5" s="69" customFormat="1" ht="12" customHeight="1" x14ac:dyDescent="0.2">
      <c r="A71" s="118"/>
      <c r="B71" s="118"/>
      <c r="C71" s="118"/>
      <c r="D71" s="118"/>
      <c r="E71" s="118"/>
    </row>
    <row r="72" spans="1:5" s="69" customFormat="1" ht="12" customHeight="1" x14ac:dyDescent="0.2">
      <c r="A72" s="118"/>
      <c r="B72" s="118"/>
      <c r="C72" s="118"/>
      <c r="D72" s="118"/>
      <c r="E72" s="118"/>
    </row>
    <row r="73" spans="1:5" s="70" customFormat="1" ht="20.100000000000001" customHeight="1" x14ac:dyDescent="0.2">
      <c r="A73" s="108"/>
      <c r="B73" s="108"/>
      <c r="C73" s="108"/>
      <c r="D73" s="108"/>
      <c r="E73" s="108"/>
    </row>
    <row r="74" spans="1:5" s="69" customFormat="1" ht="12" customHeight="1" x14ac:dyDescent="0.2">
      <c r="A74" s="118"/>
      <c r="B74" s="118"/>
      <c r="C74" s="118"/>
      <c r="D74" s="118"/>
      <c r="E74" s="118"/>
    </row>
    <row r="75" spans="1:5" s="69" customFormat="1" ht="12" customHeight="1" x14ac:dyDescent="0.2">
      <c r="A75" s="118"/>
      <c r="B75" s="118"/>
      <c r="C75" s="118"/>
      <c r="D75" s="118"/>
      <c r="E75" s="118"/>
    </row>
    <row r="76" spans="1:5" s="69" customFormat="1" ht="12" customHeight="1" x14ac:dyDescent="0.2">
      <c r="A76" s="118"/>
      <c r="B76" s="118"/>
      <c r="C76" s="118"/>
      <c r="D76" s="118"/>
      <c r="E76" s="118"/>
    </row>
    <row r="77" spans="1:5" s="69" customFormat="1" ht="12" customHeight="1" x14ac:dyDescent="0.2">
      <c r="A77" s="118"/>
      <c r="B77" s="118"/>
      <c r="C77" s="118"/>
      <c r="D77" s="118"/>
      <c r="E77" s="118"/>
    </row>
    <row r="78" spans="1:5" s="69" customFormat="1" ht="12" customHeight="1" x14ac:dyDescent="0.2">
      <c r="A78" s="118"/>
      <c r="B78" s="118"/>
      <c r="C78" s="118"/>
      <c r="D78" s="118"/>
      <c r="E78" s="118"/>
    </row>
    <row r="79" spans="1:5" s="69" customFormat="1" ht="12" customHeight="1" x14ac:dyDescent="0.2">
      <c r="A79" s="118"/>
      <c r="B79" s="118"/>
      <c r="C79" s="118"/>
      <c r="D79" s="118"/>
      <c r="E79" s="118"/>
    </row>
    <row r="80" spans="1:5" s="69" customFormat="1" ht="12" customHeight="1" x14ac:dyDescent="0.2">
      <c r="A80" s="118"/>
      <c r="B80" s="118"/>
      <c r="C80" s="118"/>
      <c r="D80" s="118"/>
      <c r="E80" s="118"/>
    </row>
    <row r="81" spans="1:5" s="69" customFormat="1" ht="12" customHeight="1" x14ac:dyDescent="0.2">
      <c r="A81" s="118"/>
      <c r="B81" s="118"/>
      <c r="C81" s="118"/>
      <c r="D81" s="118"/>
      <c r="E81" s="118"/>
    </row>
    <row r="82" spans="1:5" s="69" customFormat="1" ht="12" customHeight="1" x14ac:dyDescent="0.2">
      <c r="A82" s="118"/>
      <c r="B82" s="118"/>
      <c r="C82" s="118"/>
      <c r="D82" s="118"/>
      <c r="E82" s="118"/>
    </row>
    <row r="83" spans="1:5" s="69" customFormat="1" ht="12" customHeight="1" x14ac:dyDescent="0.2">
      <c r="A83" s="118"/>
      <c r="B83" s="118"/>
      <c r="C83" s="118"/>
      <c r="D83" s="118"/>
      <c r="E83" s="118"/>
    </row>
    <row r="84" spans="1:5" s="69" customFormat="1" ht="12" customHeight="1" x14ac:dyDescent="0.2">
      <c r="A84" s="118"/>
      <c r="B84" s="118"/>
      <c r="C84" s="118"/>
      <c r="D84" s="118"/>
      <c r="E84" s="118"/>
    </row>
    <row r="85" spans="1:5" s="69" customFormat="1" ht="12" customHeight="1" x14ac:dyDescent="0.2">
      <c r="A85" s="118"/>
      <c r="B85" s="118"/>
      <c r="C85" s="118"/>
      <c r="D85" s="118"/>
      <c r="E85" s="118"/>
    </row>
    <row r="86" spans="1:5" s="69" customFormat="1" ht="12" customHeight="1" x14ac:dyDescent="0.2">
      <c r="A86" s="118"/>
      <c r="B86" s="118"/>
      <c r="C86" s="118"/>
      <c r="D86" s="118"/>
      <c r="E86" s="118"/>
    </row>
    <row r="87" spans="1:5" s="70" customFormat="1" ht="20.100000000000001" customHeight="1" x14ac:dyDescent="0.2">
      <c r="A87" s="108"/>
      <c r="B87" s="108"/>
      <c r="C87" s="108"/>
      <c r="D87" s="108"/>
      <c r="E87" s="108"/>
    </row>
    <row r="88" spans="1:5" s="69" customFormat="1" ht="12" customHeight="1" x14ac:dyDescent="0.2">
      <c r="A88" s="118"/>
      <c r="B88" s="118"/>
      <c r="C88" s="118"/>
      <c r="D88" s="118"/>
      <c r="E88" s="118"/>
    </row>
    <row r="89" spans="1:5" s="69" customFormat="1" ht="12" customHeight="1" x14ac:dyDescent="0.2">
      <c r="A89" s="118"/>
      <c r="B89" s="118"/>
      <c r="C89" s="118"/>
      <c r="D89" s="118"/>
      <c r="E89" s="118"/>
    </row>
    <row r="90" spans="1:5" s="69" customFormat="1" ht="12" customHeight="1" x14ac:dyDescent="0.2">
      <c r="A90" s="118"/>
      <c r="B90" s="118"/>
      <c r="C90" s="118"/>
      <c r="D90" s="118"/>
      <c r="E90" s="118"/>
    </row>
    <row r="91" spans="1:5" s="69" customFormat="1" ht="12" customHeight="1" x14ac:dyDescent="0.2">
      <c r="A91" s="118"/>
      <c r="B91" s="118"/>
      <c r="C91" s="118"/>
      <c r="D91" s="118"/>
      <c r="E91" s="118"/>
    </row>
    <row r="92" spans="1:5" s="69" customFormat="1" ht="12" customHeight="1" x14ac:dyDescent="0.2">
      <c r="A92" s="118"/>
      <c r="B92" s="118"/>
      <c r="C92" s="118"/>
      <c r="D92" s="118"/>
      <c r="E92" s="118"/>
    </row>
    <row r="93" spans="1:5" s="69" customFormat="1" ht="12" customHeight="1" x14ac:dyDescent="0.2">
      <c r="A93" s="118"/>
      <c r="B93" s="118"/>
      <c r="C93" s="118"/>
      <c r="D93" s="118"/>
      <c r="E93" s="118"/>
    </row>
    <row r="94" spans="1:5" s="69" customFormat="1" ht="12" customHeight="1" x14ac:dyDescent="0.2">
      <c r="A94" s="118"/>
      <c r="B94" s="118"/>
      <c r="C94" s="118"/>
      <c r="D94" s="118"/>
      <c r="E94" s="118"/>
    </row>
    <row r="95" spans="1:5" s="69" customFormat="1" ht="12" customHeight="1" x14ac:dyDescent="0.2">
      <c r="A95" s="118"/>
      <c r="B95" s="118"/>
      <c r="C95" s="118"/>
      <c r="D95" s="118"/>
      <c r="E95" s="118"/>
    </row>
    <row r="96" spans="1:5" s="69" customFormat="1" ht="12" customHeight="1" x14ac:dyDescent="0.2">
      <c r="A96" s="118"/>
      <c r="B96" s="118"/>
      <c r="C96" s="118"/>
      <c r="D96" s="118"/>
      <c r="E96" s="118"/>
    </row>
    <row r="97" spans="1:5" s="69" customFormat="1" ht="12" customHeight="1" x14ac:dyDescent="0.2">
      <c r="A97" s="118"/>
      <c r="B97" s="118"/>
      <c r="C97" s="118"/>
      <c r="D97" s="118"/>
      <c r="E97" s="118"/>
    </row>
    <row r="98" spans="1:5" s="69" customFormat="1" ht="12" customHeight="1" x14ac:dyDescent="0.2">
      <c r="A98" s="118"/>
      <c r="B98" s="118"/>
      <c r="C98" s="118"/>
      <c r="D98" s="118"/>
      <c r="E98" s="118"/>
    </row>
    <row r="99" spans="1:5" s="69" customFormat="1" ht="12" customHeight="1" x14ac:dyDescent="0.2">
      <c r="A99" s="118"/>
      <c r="B99" s="118"/>
      <c r="C99" s="118"/>
      <c r="D99" s="118"/>
      <c r="E99" s="118"/>
    </row>
    <row r="100" spans="1:5" s="69" customFormat="1" ht="12" customHeight="1" x14ac:dyDescent="0.2">
      <c r="A100" s="118"/>
      <c r="B100" s="118"/>
      <c r="C100" s="118"/>
      <c r="D100" s="118"/>
      <c r="E100" s="118"/>
    </row>
    <row r="101" spans="1:5" s="70" customFormat="1" ht="20.100000000000001" customHeight="1" x14ac:dyDescent="0.2">
      <c r="A101" s="108"/>
      <c r="B101" s="108"/>
      <c r="C101" s="108"/>
      <c r="D101" s="108"/>
      <c r="E101" s="108"/>
    </row>
    <row r="102" spans="1:5" s="69" customFormat="1" ht="12" customHeight="1" x14ac:dyDescent="0.2">
      <c r="A102" s="118"/>
      <c r="B102" s="118"/>
      <c r="C102" s="118"/>
      <c r="D102" s="118"/>
      <c r="E102" s="118"/>
    </row>
  </sheetData>
  <mergeCells count="10">
    <mergeCell ref="A2:A3"/>
    <mergeCell ref="B2:E2"/>
    <mergeCell ref="C4:D4"/>
    <mergeCell ref="C14:D14"/>
    <mergeCell ref="C39:D39"/>
    <mergeCell ref="C24:D24"/>
    <mergeCell ref="C9:D9"/>
    <mergeCell ref="C19:D19"/>
    <mergeCell ref="B29:E29"/>
    <mergeCell ref="B34:E34"/>
  </mergeCells>
  <phoneticPr fontId="5" type="noConversion"/>
  <pageMargins left="0.39370078740157483" right="0.39370078740157483" top="0.39370078740157483" bottom="0.39370078740157483" header="0.31496062992125984" footer="0.31496062992125984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showGridLines="0" view="pageBreakPreview" zoomScaleSheetLayoutView="100" workbookViewId="0">
      <pane ySplit="3" topLeftCell="A4" activePane="bottomLeft" state="frozen"/>
      <selection activeCell="J12" sqref="J12"/>
      <selection pane="bottomLeft" activeCell="D22" sqref="D22"/>
    </sheetView>
  </sheetViews>
  <sheetFormatPr defaultColWidth="9.140625" defaultRowHeight="11.25" x14ac:dyDescent="0.2"/>
  <cols>
    <col min="1" max="1" width="28.42578125" style="32" customWidth="1"/>
    <col min="2" max="9" width="8.28515625" style="32" customWidth="1"/>
    <col min="10" max="16384" width="9.140625" style="32"/>
  </cols>
  <sheetData>
    <row r="1" spans="1:10" s="1" customFormat="1" ht="30" customHeight="1" x14ac:dyDescent="0.2">
      <c r="A1" s="274" t="s">
        <v>482</v>
      </c>
      <c r="B1" s="275"/>
      <c r="C1" s="275"/>
      <c r="D1" s="275"/>
      <c r="E1" s="275"/>
      <c r="F1" s="275"/>
      <c r="G1" s="275"/>
      <c r="H1" s="275"/>
      <c r="I1" s="275"/>
      <c r="J1" s="5"/>
    </row>
    <row r="2" spans="1:10" ht="13.5" customHeight="1" x14ac:dyDescent="0.2">
      <c r="A2" s="269"/>
      <c r="B2" s="271" t="s">
        <v>0</v>
      </c>
      <c r="C2" s="271"/>
      <c r="D2" s="271"/>
      <c r="E2" s="271"/>
      <c r="F2" s="271"/>
      <c r="G2" s="272"/>
      <c r="H2" s="272"/>
      <c r="I2" s="273"/>
    </row>
    <row r="3" spans="1:10" s="58" customFormat="1" ht="45" customHeight="1" x14ac:dyDescent="0.2">
      <c r="A3" s="270"/>
      <c r="B3" s="68" t="s">
        <v>49</v>
      </c>
      <c r="C3" s="68" t="s">
        <v>428</v>
      </c>
      <c r="D3" s="68" t="s">
        <v>71</v>
      </c>
      <c r="E3" s="68" t="s">
        <v>75</v>
      </c>
      <c r="F3" s="68" t="s">
        <v>429</v>
      </c>
      <c r="G3" s="68" t="s">
        <v>104</v>
      </c>
      <c r="H3" s="68" t="s">
        <v>347</v>
      </c>
      <c r="I3" s="66" t="s">
        <v>422</v>
      </c>
    </row>
    <row r="4" spans="1:10" ht="5.0999999999999996" customHeight="1" x14ac:dyDescent="0.2">
      <c r="A4" s="80"/>
      <c r="B4" s="34"/>
      <c r="C4" s="71"/>
      <c r="D4" s="71"/>
      <c r="E4" s="71"/>
      <c r="F4" s="71"/>
      <c r="G4" s="10"/>
      <c r="H4" s="10"/>
      <c r="I4" s="10"/>
    </row>
    <row r="5" spans="1:10" ht="12.95" customHeight="1" x14ac:dyDescent="0.2">
      <c r="A5" s="81" t="s">
        <v>1</v>
      </c>
      <c r="B5" s="159">
        <v>35570</v>
      </c>
      <c r="C5" s="159">
        <v>18781</v>
      </c>
      <c r="D5" s="159">
        <v>9055</v>
      </c>
      <c r="E5" s="159">
        <v>9726</v>
      </c>
      <c r="F5" s="159">
        <v>16789</v>
      </c>
      <c r="G5" s="159">
        <v>9695</v>
      </c>
      <c r="H5" s="159">
        <v>7094</v>
      </c>
      <c r="I5" s="160" t="s">
        <v>74</v>
      </c>
    </row>
    <row r="6" spans="1:10" ht="3" customHeight="1" x14ac:dyDescent="0.2">
      <c r="A6" s="50"/>
      <c r="B6" s="146"/>
      <c r="C6" s="146"/>
      <c r="D6" s="146"/>
      <c r="E6" s="146"/>
      <c r="F6" s="146"/>
      <c r="G6" s="147"/>
      <c r="H6" s="147"/>
      <c r="I6" s="147"/>
    </row>
    <row r="7" spans="1:10" s="7" customFormat="1" ht="12.95" customHeight="1" x14ac:dyDescent="0.2">
      <c r="A7" s="82" t="s">
        <v>30</v>
      </c>
      <c r="B7" s="146"/>
      <c r="C7" s="146"/>
      <c r="D7" s="146"/>
      <c r="E7" s="146"/>
      <c r="F7" s="146"/>
      <c r="G7" s="147"/>
      <c r="H7" s="147"/>
      <c r="I7" s="147"/>
    </row>
    <row r="8" spans="1:10" ht="3" customHeight="1" x14ac:dyDescent="0.2">
      <c r="A8" s="50"/>
      <c r="B8" s="146"/>
      <c r="C8" s="146"/>
      <c r="D8" s="146"/>
      <c r="E8" s="146"/>
      <c r="F8" s="146"/>
      <c r="G8" s="147"/>
      <c r="H8" s="147"/>
      <c r="I8" s="147"/>
    </row>
    <row r="9" spans="1:10" ht="12.95" customHeight="1" x14ac:dyDescent="0.2">
      <c r="A9" s="50" t="s">
        <v>31</v>
      </c>
      <c r="B9" s="147">
        <v>31459</v>
      </c>
      <c r="C9" s="147">
        <v>16000</v>
      </c>
      <c r="D9" s="147">
        <v>8324</v>
      </c>
      <c r="E9" s="147">
        <v>7676</v>
      </c>
      <c r="F9" s="147">
        <v>15459</v>
      </c>
      <c r="G9" s="147">
        <v>8928</v>
      </c>
      <c r="H9" s="147">
        <v>6531</v>
      </c>
      <c r="I9" s="147" t="s">
        <v>74</v>
      </c>
    </row>
    <row r="10" spans="1:10" ht="26.1" customHeight="1" x14ac:dyDescent="0.2">
      <c r="A10" s="50" t="s">
        <v>32</v>
      </c>
      <c r="B10" s="148">
        <f>B5-B9</f>
        <v>4111</v>
      </c>
      <c r="C10" s="148">
        <v>2781</v>
      </c>
      <c r="D10" s="148">
        <v>731</v>
      </c>
      <c r="E10" s="148">
        <v>2050</v>
      </c>
      <c r="F10" s="148">
        <v>1330</v>
      </c>
      <c r="G10" s="148">
        <v>767</v>
      </c>
      <c r="H10" s="148">
        <v>563</v>
      </c>
      <c r="I10" s="147" t="s">
        <v>74</v>
      </c>
    </row>
    <row r="11" spans="1:10" ht="3" customHeight="1" x14ac:dyDescent="0.2">
      <c r="A11" s="50"/>
      <c r="B11" s="75"/>
      <c r="C11" s="76"/>
      <c r="D11" s="75"/>
      <c r="E11" s="75"/>
      <c r="F11" s="76"/>
      <c r="G11" s="72"/>
      <c r="H11" s="72"/>
      <c r="I11" s="77"/>
    </row>
    <row r="12" spans="1:10" s="7" customFormat="1" ht="12.95" customHeight="1" x14ac:dyDescent="0.2">
      <c r="A12" s="82" t="s">
        <v>33</v>
      </c>
      <c r="B12" s="76"/>
      <c r="C12" s="76"/>
      <c r="D12" s="76"/>
      <c r="E12" s="76"/>
      <c r="F12" s="76"/>
      <c r="G12" s="76"/>
      <c r="H12" s="76"/>
      <c r="I12" s="72"/>
    </row>
    <row r="13" spans="1:10" ht="3" customHeight="1" x14ac:dyDescent="0.2">
      <c r="A13" s="50"/>
      <c r="B13" s="72"/>
      <c r="C13" s="72"/>
      <c r="D13" s="72"/>
      <c r="E13" s="72"/>
      <c r="F13" s="72"/>
      <c r="G13" s="72"/>
      <c r="H13" s="72"/>
      <c r="I13" s="72"/>
    </row>
    <row r="14" spans="1:10" ht="12.95" customHeight="1" x14ac:dyDescent="0.2">
      <c r="A14" s="50" t="s">
        <v>34</v>
      </c>
      <c r="B14" s="146">
        <v>24658</v>
      </c>
      <c r="C14" s="147">
        <v>12737</v>
      </c>
      <c r="D14" s="147">
        <v>6241</v>
      </c>
      <c r="E14" s="147">
        <v>6496</v>
      </c>
      <c r="F14" s="146">
        <v>11921</v>
      </c>
      <c r="G14" s="147">
        <v>7048</v>
      </c>
      <c r="H14" s="147">
        <v>4873</v>
      </c>
      <c r="I14" s="147" t="s">
        <v>74</v>
      </c>
    </row>
    <row r="15" spans="1:10" ht="26.1" customHeight="1" x14ac:dyDescent="0.2">
      <c r="A15" s="50" t="s">
        <v>35</v>
      </c>
      <c r="B15" s="146">
        <v>4349</v>
      </c>
      <c r="C15" s="146">
        <v>2319</v>
      </c>
      <c r="D15" s="146">
        <v>1080</v>
      </c>
      <c r="E15" s="146">
        <v>1239</v>
      </c>
      <c r="F15" s="146">
        <v>2030</v>
      </c>
      <c r="G15" s="146">
        <v>1112</v>
      </c>
      <c r="H15" s="146">
        <v>918</v>
      </c>
      <c r="I15" s="147" t="s">
        <v>74</v>
      </c>
    </row>
    <row r="16" spans="1:10" ht="26.1" customHeight="1" x14ac:dyDescent="0.2">
      <c r="A16" s="50" t="s">
        <v>36</v>
      </c>
      <c r="B16" s="148">
        <v>6563</v>
      </c>
      <c r="C16" s="148">
        <v>3725</v>
      </c>
      <c r="D16" s="148">
        <v>1734</v>
      </c>
      <c r="E16" s="148">
        <v>1991</v>
      </c>
      <c r="F16" s="148">
        <v>2838</v>
      </c>
      <c r="G16" s="148">
        <v>1535</v>
      </c>
      <c r="H16" s="148">
        <v>1303</v>
      </c>
      <c r="I16" s="147" t="s">
        <v>74</v>
      </c>
    </row>
    <row r="17" spans="1:12" s="58" customFormat="1" ht="3" customHeight="1" x14ac:dyDescent="0.2">
      <c r="A17" s="83"/>
      <c r="B17" s="149"/>
      <c r="C17" s="149"/>
      <c r="D17" s="149"/>
      <c r="E17" s="149"/>
      <c r="F17" s="149"/>
      <c r="G17" s="149"/>
      <c r="H17" s="149"/>
      <c r="I17" s="147"/>
    </row>
    <row r="18" spans="1:12" s="7" customFormat="1" ht="12.95" customHeight="1" x14ac:dyDescent="0.2">
      <c r="A18" s="82" t="s">
        <v>461</v>
      </c>
      <c r="B18" s="150"/>
      <c r="C18" s="150"/>
      <c r="D18" s="150"/>
      <c r="E18" s="150"/>
      <c r="F18" s="150"/>
      <c r="G18" s="150"/>
      <c r="H18" s="150"/>
      <c r="I18" s="147"/>
    </row>
    <row r="19" spans="1:12" ht="3" customHeight="1" x14ac:dyDescent="0.2">
      <c r="A19" s="50"/>
      <c r="B19" s="146"/>
      <c r="C19" s="146"/>
      <c r="D19" s="146"/>
      <c r="E19" s="146"/>
      <c r="F19" s="146"/>
      <c r="G19" s="147"/>
      <c r="H19" s="147"/>
      <c r="I19" s="147"/>
    </row>
    <row r="20" spans="1:12" ht="35.1" customHeight="1" x14ac:dyDescent="0.2">
      <c r="A20" s="50" t="s">
        <v>372</v>
      </c>
      <c r="B20" s="146">
        <v>17923</v>
      </c>
      <c r="C20" s="147">
        <v>11471</v>
      </c>
      <c r="D20" s="147">
        <v>5832</v>
      </c>
      <c r="E20" s="147">
        <v>5639</v>
      </c>
      <c r="F20" s="147">
        <v>6452</v>
      </c>
      <c r="G20" s="147">
        <v>3805</v>
      </c>
      <c r="H20" s="147">
        <v>2647</v>
      </c>
      <c r="I20" s="147" t="s">
        <v>74</v>
      </c>
    </row>
    <row r="21" spans="1:12" ht="26.1" customHeight="1" x14ac:dyDescent="0.2">
      <c r="A21" s="50" t="s">
        <v>37</v>
      </c>
      <c r="B21" s="147">
        <v>7113</v>
      </c>
      <c r="C21" s="147">
        <v>4777</v>
      </c>
      <c r="D21" s="147">
        <v>2641</v>
      </c>
      <c r="E21" s="147">
        <v>2136</v>
      </c>
      <c r="F21" s="147">
        <v>2336</v>
      </c>
      <c r="G21" s="147">
        <v>1348</v>
      </c>
      <c r="H21" s="147">
        <v>988</v>
      </c>
      <c r="I21" s="147" t="s">
        <v>74</v>
      </c>
    </row>
    <row r="22" spans="1:12" ht="26.1" customHeight="1" x14ac:dyDescent="0.2">
      <c r="A22" s="50" t="s">
        <v>38</v>
      </c>
      <c r="B22" s="147">
        <v>295</v>
      </c>
      <c r="C22" s="146">
        <v>99</v>
      </c>
      <c r="D22" s="146">
        <v>43</v>
      </c>
      <c r="E22" s="146">
        <v>56</v>
      </c>
      <c r="F22" s="146">
        <v>196</v>
      </c>
      <c r="G22" s="146">
        <v>93</v>
      </c>
      <c r="H22" s="146">
        <v>103</v>
      </c>
      <c r="I22" s="147" t="s">
        <v>74</v>
      </c>
    </row>
    <row r="23" spans="1:12" ht="35.1" customHeight="1" x14ac:dyDescent="0.2">
      <c r="A23" s="50" t="s">
        <v>373</v>
      </c>
      <c r="B23" s="147">
        <v>2702</v>
      </c>
      <c r="C23" s="147">
        <v>1289</v>
      </c>
      <c r="D23" s="147">
        <v>389</v>
      </c>
      <c r="E23" s="147">
        <v>900</v>
      </c>
      <c r="F23" s="146">
        <v>1413</v>
      </c>
      <c r="G23" s="147">
        <v>810</v>
      </c>
      <c r="H23" s="147">
        <v>603</v>
      </c>
      <c r="I23" s="147" t="s">
        <v>74</v>
      </c>
    </row>
    <row r="24" spans="1:12" ht="35.1" customHeight="1" x14ac:dyDescent="0.2">
      <c r="A24" s="50" t="s">
        <v>374</v>
      </c>
      <c r="B24" s="147">
        <v>132</v>
      </c>
      <c r="C24" s="147">
        <v>78</v>
      </c>
      <c r="D24" s="147">
        <v>24</v>
      </c>
      <c r="E24" s="147">
        <v>54</v>
      </c>
      <c r="F24" s="147">
        <v>54</v>
      </c>
      <c r="G24" s="147">
        <v>32</v>
      </c>
      <c r="H24" s="147">
        <v>22</v>
      </c>
      <c r="I24" s="147" t="s">
        <v>74</v>
      </c>
    </row>
    <row r="25" spans="1:12" ht="20.100000000000001" customHeight="1" x14ac:dyDescent="0.2">
      <c r="A25" s="81"/>
      <c r="B25" s="276" t="s">
        <v>157</v>
      </c>
      <c r="C25" s="276"/>
      <c r="D25" s="276"/>
      <c r="E25" s="276"/>
      <c r="F25" s="276"/>
      <c r="G25" s="276"/>
      <c r="H25" s="276"/>
      <c r="I25" s="276"/>
    </row>
    <row r="26" spans="1:12" s="15" customFormat="1" ht="12.95" customHeight="1" x14ac:dyDescent="0.2">
      <c r="A26" s="81" t="s">
        <v>1</v>
      </c>
      <c r="B26" s="151" t="s">
        <v>336</v>
      </c>
      <c r="C26" s="151" t="s">
        <v>336</v>
      </c>
      <c r="D26" s="151" t="s">
        <v>336</v>
      </c>
      <c r="E26" s="151" t="s">
        <v>336</v>
      </c>
      <c r="F26" s="151" t="s">
        <v>336</v>
      </c>
      <c r="G26" s="151" t="s">
        <v>336</v>
      </c>
      <c r="H26" s="151" t="s">
        <v>336</v>
      </c>
      <c r="I26" s="147" t="s">
        <v>74</v>
      </c>
    </row>
    <row r="27" spans="1:12" ht="3" customHeight="1" x14ac:dyDescent="0.2">
      <c r="A27" s="81"/>
      <c r="B27" s="151"/>
      <c r="C27" s="151"/>
      <c r="D27" s="151"/>
      <c r="E27" s="151"/>
      <c r="F27" s="151"/>
      <c r="G27" s="151"/>
      <c r="H27" s="147"/>
      <c r="I27" s="147"/>
    </row>
    <row r="28" spans="1:12" s="7" customFormat="1" ht="12.95" customHeight="1" x14ac:dyDescent="0.2">
      <c r="A28" s="82" t="s">
        <v>30</v>
      </c>
      <c r="B28" s="152"/>
      <c r="C28" s="152"/>
      <c r="D28" s="152"/>
      <c r="E28" s="152"/>
      <c r="F28" s="152"/>
      <c r="G28" s="152"/>
      <c r="H28" s="152"/>
      <c r="I28" s="147"/>
    </row>
    <row r="29" spans="1:12" ht="3" customHeight="1" x14ac:dyDescent="0.2">
      <c r="A29" s="50"/>
      <c r="B29" s="152"/>
      <c r="C29" s="152"/>
      <c r="D29" s="152"/>
      <c r="E29" s="152"/>
      <c r="F29" s="152"/>
      <c r="G29" s="153"/>
      <c r="H29" s="153"/>
      <c r="I29" s="147"/>
      <c r="K29" s="7"/>
      <c r="L29" s="7"/>
    </row>
    <row r="30" spans="1:12" ht="12.95" customHeight="1" x14ac:dyDescent="0.2">
      <c r="A30" s="50" t="s">
        <v>31</v>
      </c>
      <c r="B30" s="152">
        <v>88.4</v>
      </c>
      <c r="C30" s="152">
        <v>85.2</v>
      </c>
      <c r="D30" s="152">
        <v>91.9</v>
      </c>
      <c r="E30" s="152">
        <v>78.900000000000006</v>
      </c>
      <c r="F30" s="152">
        <v>92.1</v>
      </c>
      <c r="G30" s="152">
        <v>92.1</v>
      </c>
      <c r="H30" s="152">
        <v>92.1</v>
      </c>
      <c r="I30" s="147" t="s">
        <v>74</v>
      </c>
      <c r="K30" s="14"/>
      <c r="L30" s="15"/>
    </row>
    <row r="31" spans="1:12" s="58" customFormat="1" ht="26.1" customHeight="1" x14ac:dyDescent="0.2">
      <c r="A31" s="50" t="s">
        <v>32</v>
      </c>
      <c r="B31" s="152">
        <v>11.6</v>
      </c>
      <c r="C31" s="152">
        <v>14.8</v>
      </c>
      <c r="D31" s="152">
        <v>8.1</v>
      </c>
      <c r="E31" s="152">
        <v>21.1</v>
      </c>
      <c r="F31" s="152">
        <v>7.9</v>
      </c>
      <c r="G31" s="152">
        <v>7.9</v>
      </c>
      <c r="H31" s="152">
        <v>7.9</v>
      </c>
      <c r="I31" s="147" t="s">
        <v>74</v>
      </c>
      <c r="K31" s="49"/>
      <c r="L31" s="49"/>
    </row>
    <row r="32" spans="1:12" ht="3" customHeight="1" x14ac:dyDescent="0.2">
      <c r="A32" s="50"/>
      <c r="B32" s="154"/>
      <c r="C32" s="154"/>
      <c r="D32" s="154"/>
      <c r="E32" s="154"/>
      <c r="F32" s="154"/>
      <c r="G32" s="155"/>
      <c r="H32" s="155"/>
      <c r="I32" s="147"/>
      <c r="K32" s="7"/>
      <c r="L32" s="7"/>
    </row>
    <row r="33" spans="1:17" s="7" customFormat="1" ht="12.95" customHeight="1" x14ac:dyDescent="0.2">
      <c r="A33" s="82" t="s">
        <v>33</v>
      </c>
      <c r="B33" s="156"/>
      <c r="C33" s="156"/>
      <c r="D33" s="156"/>
      <c r="E33" s="156"/>
      <c r="F33" s="156"/>
      <c r="G33" s="156"/>
      <c r="H33" s="156"/>
      <c r="I33" s="147"/>
    </row>
    <row r="34" spans="1:17" ht="3" customHeight="1" x14ac:dyDescent="0.2">
      <c r="A34" s="50"/>
      <c r="B34" s="154"/>
      <c r="C34" s="154"/>
      <c r="D34" s="154"/>
      <c r="E34" s="154"/>
      <c r="F34" s="154"/>
      <c r="G34" s="155"/>
      <c r="H34" s="155"/>
      <c r="I34" s="147"/>
      <c r="K34" s="7"/>
      <c r="L34" s="7"/>
    </row>
    <row r="35" spans="1:17" ht="12.95" customHeight="1" x14ac:dyDescent="0.2">
      <c r="A35" s="50" t="s">
        <v>34</v>
      </c>
      <c r="B35" s="152">
        <v>69.3</v>
      </c>
      <c r="C35" s="152">
        <v>67.8</v>
      </c>
      <c r="D35" s="152">
        <v>68.900000000000006</v>
      </c>
      <c r="E35" s="152">
        <v>66.8</v>
      </c>
      <c r="F35" s="152">
        <v>71</v>
      </c>
      <c r="G35" s="152">
        <v>72.7</v>
      </c>
      <c r="H35" s="152">
        <v>68.7</v>
      </c>
      <c r="I35" s="147" t="s">
        <v>74</v>
      </c>
      <c r="K35" s="14"/>
      <c r="L35" s="14"/>
      <c r="M35" s="18"/>
      <c r="N35" s="18"/>
      <c r="O35" s="18"/>
      <c r="P35" s="18"/>
      <c r="Q35" s="18"/>
    </row>
    <row r="36" spans="1:17" ht="26.1" customHeight="1" x14ac:dyDescent="0.2">
      <c r="A36" s="50" t="s">
        <v>35</v>
      </c>
      <c r="B36" s="152">
        <v>12.2</v>
      </c>
      <c r="C36" s="152">
        <v>12.4</v>
      </c>
      <c r="D36" s="152">
        <v>11.9</v>
      </c>
      <c r="E36" s="152">
        <v>12.7</v>
      </c>
      <c r="F36" s="152">
        <v>12.1</v>
      </c>
      <c r="G36" s="152">
        <v>11.5</v>
      </c>
      <c r="H36" s="152">
        <v>12.9</v>
      </c>
      <c r="I36" s="147" t="s">
        <v>74</v>
      </c>
      <c r="K36" s="14"/>
      <c r="L36" s="14"/>
      <c r="M36" s="18"/>
      <c r="N36" s="18"/>
      <c r="O36" s="18"/>
      <c r="P36" s="18"/>
      <c r="Q36" s="18"/>
    </row>
    <row r="37" spans="1:17" ht="26.1" customHeight="1" x14ac:dyDescent="0.2">
      <c r="A37" s="50" t="s">
        <v>36</v>
      </c>
      <c r="B37" s="152">
        <v>18.5</v>
      </c>
      <c r="C37" s="152">
        <v>19.8</v>
      </c>
      <c r="D37" s="152">
        <v>19.2</v>
      </c>
      <c r="E37" s="152">
        <v>20.5</v>
      </c>
      <c r="F37" s="152">
        <v>16.899999999999999</v>
      </c>
      <c r="G37" s="152">
        <v>15.8</v>
      </c>
      <c r="H37" s="152">
        <v>18.399999999999999</v>
      </c>
      <c r="I37" s="147" t="s">
        <v>74</v>
      </c>
      <c r="K37" s="14"/>
      <c r="L37" s="14"/>
      <c r="M37" s="18"/>
      <c r="N37" s="18"/>
      <c r="O37" s="18"/>
      <c r="P37" s="18"/>
      <c r="Q37" s="18"/>
    </row>
    <row r="38" spans="1:17" ht="3" customHeight="1" x14ac:dyDescent="0.2">
      <c r="A38" s="83"/>
      <c r="B38" s="156"/>
      <c r="C38" s="156"/>
      <c r="D38" s="156"/>
      <c r="E38" s="156"/>
      <c r="F38" s="156"/>
      <c r="G38" s="156"/>
      <c r="H38" s="156"/>
      <c r="I38" s="147"/>
      <c r="K38" s="7"/>
      <c r="L38" s="7"/>
    </row>
    <row r="39" spans="1:17" s="7" customFormat="1" ht="12.95" customHeight="1" x14ac:dyDescent="0.2">
      <c r="A39" s="82" t="s">
        <v>461</v>
      </c>
      <c r="B39" s="156"/>
      <c r="C39" s="156"/>
      <c r="D39" s="156"/>
      <c r="E39" s="156"/>
      <c r="F39" s="156"/>
      <c r="G39" s="156"/>
      <c r="H39" s="156"/>
      <c r="I39" s="147"/>
    </row>
    <row r="40" spans="1:17" ht="3" customHeight="1" x14ac:dyDescent="0.2">
      <c r="A40" s="50"/>
      <c r="B40" s="157"/>
      <c r="C40" s="157"/>
      <c r="D40" s="157"/>
      <c r="E40" s="157"/>
      <c r="F40" s="157"/>
      <c r="G40" s="157"/>
      <c r="H40" s="157"/>
      <c r="I40" s="147"/>
      <c r="K40" s="7"/>
      <c r="L40" s="7"/>
    </row>
    <row r="41" spans="1:17" ht="39.950000000000003" customHeight="1" x14ac:dyDescent="0.2">
      <c r="A41" s="50" t="s">
        <v>372</v>
      </c>
      <c r="B41" s="152">
        <v>50.4</v>
      </c>
      <c r="C41" s="152">
        <v>61.1</v>
      </c>
      <c r="D41" s="152">
        <v>64.400000000000006</v>
      </c>
      <c r="E41" s="152">
        <v>58</v>
      </c>
      <c r="F41" s="152">
        <v>38.4</v>
      </c>
      <c r="G41" s="152">
        <v>39.200000000000003</v>
      </c>
      <c r="H41" s="153">
        <v>37.299999999999997</v>
      </c>
      <c r="I41" s="158" t="s">
        <v>74</v>
      </c>
      <c r="K41" s="31"/>
      <c r="L41" s="31"/>
      <c r="M41" s="36"/>
      <c r="N41" s="36"/>
      <c r="O41" s="36"/>
      <c r="P41" s="36"/>
      <c r="Q41" s="36"/>
    </row>
    <row r="42" spans="1:17" ht="26.1" customHeight="1" x14ac:dyDescent="0.2">
      <c r="A42" s="50" t="s">
        <v>37</v>
      </c>
      <c r="B42" s="152">
        <v>20</v>
      </c>
      <c r="C42" s="152">
        <v>25.4</v>
      </c>
      <c r="D42" s="152">
        <v>29.2</v>
      </c>
      <c r="E42" s="152">
        <v>22</v>
      </c>
      <c r="F42" s="152">
        <v>13.9</v>
      </c>
      <c r="G42" s="152">
        <v>13.9</v>
      </c>
      <c r="H42" s="153">
        <v>13.9</v>
      </c>
      <c r="I42" s="131" t="s">
        <v>74</v>
      </c>
      <c r="K42" s="31"/>
      <c r="L42" s="31"/>
      <c r="M42" s="36"/>
      <c r="N42" s="36"/>
      <c r="O42" s="36"/>
      <c r="P42" s="36"/>
      <c r="Q42" s="36"/>
    </row>
    <row r="43" spans="1:17" ht="26.1" customHeight="1" x14ac:dyDescent="0.2">
      <c r="A43" s="50" t="s">
        <v>38</v>
      </c>
      <c r="B43" s="152">
        <v>0.8</v>
      </c>
      <c r="C43" s="152">
        <v>0.5</v>
      </c>
      <c r="D43" s="152">
        <v>0.5</v>
      </c>
      <c r="E43" s="152">
        <v>0.6</v>
      </c>
      <c r="F43" s="152">
        <v>1.2</v>
      </c>
      <c r="G43" s="152">
        <v>1</v>
      </c>
      <c r="H43" s="153">
        <v>1.5</v>
      </c>
      <c r="I43" s="131" t="s">
        <v>74</v>
      </c>
      <c r="K43" s="31"/>
      <c r="L43" s="31"/>
      <c r="M43" s="36"/>
      <c r="N43" s="36"/>
      <c r="O43" s="36"/>
      <c r="P43" s="36"/>
      <c r="Q43" s="36"/>
    </row>
    <row r="44" spans="1:17" ht="39.950000000000003" customHeight="1" x14ac:dyDescent="0.2">
      <c r="A44" s="50" t="s">
        <v>373</v>
      </c>
      <c r="B44" s="152">
        <v>7.6</v>
      </c>
      <c r="C44" s="152">
        <v>6.9</v>
      </c>
      <c r="D44" s="152">
        <v>4.3</v>
      </c>
      <c r="E44" s="152">
        <v>9.3000000000000007</v>
      </c>
      <c r="F44" s="152">
        <v>8.4</v>
      </c>
      <c r="G44" s="152">
        <v>8.4</v>
      </c>
      <c r="H44" s="153">
        <v>8.5</v>
      </c>
      <c r="I44" s="131" t="s">
        <v>74</v>
      </c>
      <c r="K44" s="31"/>
      <c r="L44" s="31"/>
      <c r="M44" s="36"/>
      <c r="N44" s="36"/>
      <c r="O44" s="36"/>
      <c r="P44" s="36"/>
      <c r="Q44" s="36"/>
    </row>
    <row r="45" spans="1:17" s="58" customFormat="1" ht="39.950000000000003" customHeight="1" x14ac:dyDescent="0.2">
      <c r="A45" s="50" t="s">
        <v>374</v>
      </c>
      <c r="B45" s="152">
        <v>0.4</v>
      </c>
      <c r="C45" s="152">
        <v>0.4</v>
      </c>
      <c r="D45" s="152">
        <v>0.3</v>
      </c>
      <c r="E45" s="152">
        <v>0.6</v>
      </c>
      <c r="F45" s="152">
        <v>0.3</v>
      </c>
      <c r="G45" s="152">
        <v>0.3</v>
      </c>
      <c r="H45" s="153">
        <v>0.3</v>
      </c>
      <c r="I45" s="158" t="s">
        <v>74</v>
      </c>
      <c r="K45" s="56"/>
      <c r="L45" s="56"/>
      <c r="M45" s="62"/>
      <c r="N45" s="62"/>
      <c r="O45" s="62"/>
      <c r="P45" s="62"/>
      <c r="Q45" s="62"/>
    </row>
    <row r="46" spans="1:17" ht="5.0999999999999996" customHeight="1" x14ac:dyDescent="0.2">
      <c r="A46" s="10"/>
      <c r="B46" s="73"/>
      <c r="C46" s="73"/>
      <c r="D46" s="73"/>
      <c r="E46" s="73"/>
      <c r="F46" s="73"/>
      <c r="G46" s="10"/>
      <c r="H46" s="10"/>
      <c r="I46" s="10"/>
    </row>
    <row r="47" spans="1:17" s="79" customFormat="1" ht="12" customHeight="1" x14ac:dyDescent="0.2">
      <c r="A47" s="268" t="s">
        <v>462</v>
      </c>
      <c r="B47" s="268"/>
      <c r="C47" s="268"/>
      <c r="D47" s="268"/>
      <c r="E47" s="268"/>
      <c r="F47" s="78"/>
      <c r="G47" s="78"/>
      <c r="H47" s="78"/>
      <c r="I47" s="78"/>
    </row>
    <row r="48" spans="1:17" s="69" customFormat="1" ht="12" customHeight="1" x14ac:dyDescent="0.2">
      <c r="A48" s="10"/>
      <c r="B48" s="63"/>
      <c r="C48" s="63"/>
      <c r="D48" s="63"/>
      <c r="E48" s="63"/>
      <c r="F48" s="63"/>
      <c r="G48" s="63"/>
      <c r="H48" s="63"/>
      <c r="I48" s="10"/>
    </row>
    <row r="49" spans="1:9" s="69" customFormat="1" ht="12" customHeight="1" x14ac:dyDescent="0.2">
      <c r="A49" s="10"/>
      <c r="B49" s="63"/>
      <c r="C49" s="63"/>
      <c r="D49" s="74"/>
      <c r="E49" s="74"/>
      <c r="F49" s="74"/>
      <c r="G49" s="74"/>
      <c r="H49" s="74"/>
      <c r="I49" s="10"/>
    </row>
    <row r="50" spans="1:9" s="69" customFormat="1" ht="12" customHeight="1" x14ac:dyDescent="0.2">
      <c r="A50" s="10"/>
      <c r="B50" s="63"/>
      <c r="C50" s="63"/>
      <c r="D50" s="74"/>
      <c r="E50" s="74"/>
      <c r="F50" s="74"/>
      <c r="G50" s="74"/>
      <c r="H50" s="74"/>
      <c r="I50" s="10"/>
    </row>
    <row r="51" spans="1:9" s="69" customFormat="1" ht="12" customHeight="1" x14ac:dyDescent="0.2">
      <c r="A51" s="10"/>
      <c r="B51" s="63"/>
      <c r="C51" s="63"/>
      <c r="D51" s="74"/>
      <c r="E51" s="74"/>
      <c r="F51" s="74"/>
      <c r="G51" s="74"/>
      <c r="H51" s="74"/>
      <c r="I51" s="10"/>
    </row>
    <row r="52" spans="1:9" s="69" customFormat="1" ht="12" customHeight="1" x14ac:dyDescent="0.2">
      <c r="A52" s="10"/>
      <c r="B52" s="63"/>
      <c r="C52" s="63"/>
      <c r="D52" s="74"/>
      <c r="E52" s="74"/>
      <c r="F52" s="74"/>
      <c r="G52" s="74"/>
      <c r="H52" s="74"/>
      <c r="I52" s="10"/>
    </row>
    <row r="53" spans="1:9" s="69" customFormat="1" ht="12" customHeight="1" x14ac:dyDescent="0.2">
      <c r="A53" s="10"/>
      <c r="B53" s="63"/>
      <c r="C53" s="63"/>
      <c r="D53" s="74"/>
      <c r="E53" s="74"/>
      <c r="F53" s="74"/>
      <c r="G53" s="74"/>
      <c r="H53" s="74"/>
      <c r="I53" s="10"/>
    </row>
    <row r="54" spans="1:9" s="69" customFormat="1" ht="12" customHeight="1" x14ac:dyDescent="0.2">
      <c r="A54" s="10"/>
      <c r="B54" s="10"/>
      <c r="C54" s="10"/>
      <c r="D54" s="10"/>
      <c r="E54" s="74"/>
      <c r="F54" s="10"/>
      <c r="G54" s="10"/>
      <c r="H54" s="10"/>
      <c r="I54" s="10"/>
    </row>
    <row r="55" spans="1:9" s="69" customFormat="1" ht="12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</row>
    <row r="56" spans="1:9" s="69" customFormat="1" ht="12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</row>
    <row r="57" spans="1:9" s="69" customFormat="1" ht="12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</row>
    <row r="58" spans="1:9" s="69" customFormat="1" ht="12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</row>
    <row r="59" spans="1:9" s="70" customFormat="1" ht="20.100000000000001" customHeight="1" x14ac:dyDescent="0.2">
      <c r="A59" s="64"/>
      <c r="B59" s="64"/>
      <c r="C59" s="64"/>
      <c r="D59" s="64"/>
      <c r="E59" s="64"/>
      <c r="F59" s="64"/>
      <c r="G59" s="64"/>
      <c r="H59" s="64"/>
      <c r="I59" s="64"/>
    </row>
    <row r="60" spans="1:9" s="69" customFormat="1" ht="12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</row>
    <row r="61" spans="1:9" s="69" customFormat="1" ht="12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</row>
    <row r="62" spans="1:9" s="69" customFormat="1" ht="12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</row>
    <row r="63" spans="1:9" s="69" customFormat="1" ht="12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</row>
    <row r="64" spans="1:9" s="69" customFormat="1" ht="12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</row>
    <row r="65" spans="1:9" s="69" customFormat="1" ht="12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</row>
    <row r="66" spans="1:9" s="69" customFormat="1" ht="12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</row>
    <row r="67" spans="1:9" s="69" customFormat="1" ht="12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</row>
    <row r="68" spans="1:9" s="69" customFormat="1" ht="12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</row>
    <row r="69" spans="1:9" s="69" customFormat="1" ht="12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</row>
    <row r="70" spans="1:9" s="69" customFormat="1" ht="12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</row>
    <row r="71" spans="1:9" s="69" customFormat="1" ht="12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</row>
    <row r="72" spans="1:9" s="69" customFormat="1" ht="12" customHeight="1" x14ac:dyDescent="0.2">
      <c r="A72" s="10"/>
      <c r="B72" s="10"/>
      <c r="C72" s="10"/>
      <c r="D72" s="10"/>
      <c r="E72" s="10"/>
      <c r="F72" s="10"/>
      <c r="G72" s="10"/>
      <c r="H72" s="10"/>
      <c r="I72" s="10"/>
    </row>
    <row r="73" spans="1:9" s="70" customFormat="1" ht="20.100000000000001" customHeight="1" x14ac:dyDescent="0.2">
      <c r="A73" s="64"/>
      <c r="B73" s="64"/>
      <c r="C73" s="64"/>
      <c r="D73" s="64"/>
      <c r="E73" s="64"/>
      <c r="F73" s="64"/>
      <c r="G73" s="64"/>
      <c r="H73" s="64"/>
      <c r="I73" s="64"/>
    </row>
    <row r="74" spans="1:9" s="69" customFormat="1" ht="12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</row>
    <row r="75" spans="1:9" s="69" customFormat="1" ht="12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</row>
    <row r="76" spans="1:9" s="69" customFormat="1" ht="12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</row>
    <row r="77" spans="1:9" s="69" customFormat="1" ht="12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</row>
    <row r="78" spans="1:9" s="69" customFormat="1" ht="12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</row>
    <row r="79" spans="1:9" s="69" customFormat="1" ht="12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</row>
    <row r="80" spans="1:9" s="69" customFormat="1" ht="12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</row>
    <row r="81" spans="1:9" s="69" customFormat="1" ht="12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</row>
    <row r="82" spans="1:9" s="69" customFormat="1" ht="12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</row>
    <row r="83" spans="1:9" s="69" customFormat="1" ht="12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</row>
    <row r="84" spans="1:9" s="69" customFormat="1" ht="12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</row>
    <row r="85" spans="1:9" s="69" customFormat="1" ht="12" customHeight="1" x14ac:dyDescent="0.2">
      <c r="A85" s="10"/>
      <c r="B85" s="10"/>
      <c r="C85" s="10"/>
      <c r="D85" s="10"/>
      <c r="E85" s="10"/>
      <c r="F85" s="10"/>
      <c r="G85" s="10"/>
      <c r="H85" s="10"/>
      <c r="I85" s="10"/>
    </row>
    <row r="86" spans="1:9" s="69" customFormat="1" ht="12" customHeight="1" x14ac:dyDescent="0.2">
      <c r="A86" s="10"/>
      <c r="B86" s="10"/>
      <c r="C86" s="10"/>
      <c r="D86" s="10"/>
      <c r="E86" s="10"/>
      <c r="F86" s="10"/>
      <c r="G86" s="10"/>
      <c r="H86" s="10"/>
      <c r="I86" s="10"/>
    </row>
    <row r="87" spans="1:9" s="70" customFormat="1" ht="20.100000000000001" customHeight="1" x14ac:dyDescent="0.2">
      <c r="A87" s="64"/>
      <c r="B87" s="64"/>
      <c r="C87" s="64"/>
      <c r="D87" s="64"/>
      <c r="E87" s="64"/>
      <c r="F87" s="64"/>
      <c r="G87" s="64"/>
      <c r="H87" s="64"/>
      <c r="I87" s="64"/>
    </row>
    <row r="88" spans="1:9" s="69" customFormat="1" ht="12" customHeight="1" x14ac:dyDescent="0.2">
      <c r="A88" s="10"/>
      <c r="B88" s="10"/>
      <c r="C88" s="10"/>
      <c r="D88" s="10"/>
      <c r="E88" s="10"/>
      <c r="F88" s="10"/>
      <c r="G88" s="10"/>
      <c r="H88" s="10"/>
      <c r="I88" s="10"/>
    </row>
    <row r="89" spans="1:9" s="69" customFormat="1" ht="12" customHeight="1" x14ac:dyDescent="0.2"/>
    <row r="90" spans="1:9" s="69" customFormat="1" ht="12" customHeight="1" x14ac:dyDescent="0.2"/>
    <row r="91" spans="1:9" s="69" customFormat="1" ht="12" customHeight="1" x14ac:dyDescent="0.2"/>
    <row r="92" spans="1:9" s="69" customFormat="1" ht="12" customHeight="1" x14ac:dyDescent="0.2"/>
    <row r="93" spans="1:9" s="69" customFormat="1" ht="12" customHeight="1" x14ac:dyDescent="0.2"/>
    <row r="94" spans="1:9" s="69" customFormat="1" ht="12" customHeight="1" x14ac:dyDescent="0.2"/>
    <row r="95" spans="1:9" s="69" customFormat="1" ht="12" customHeight="1" x14ac:dyDescent="0.2"/>
    <row r="96" spans="1:9" s="69" customFormat="1" ht="12" customHeight="1" x14ac:dyDescent="0.2"/>
    <row r="97" s="69" customFormat="1" ht="12" customHeight="1" x14ac:dyDescent="0.2"/>
    <row r="98" s="69" customFormat="1" ht="12" customHeight="1" x14ac:dyDescent="0.2"/>
    <row r="99" s="69" customFormat="1" ht="12" customHeight="1" x14ac:dyDescent="0.2"/>
    <row r="100" s="69" customFormat="1" ht="12" customHeight="1" x14ac:dyDescent="0.2"/>
    <row r="101" s="70" customFormat="1" ht="20.100000000000001" customHeight="1" x14ac:dyDescent="0.2"/>
    <row r="102" s="69" customFormat="1" ht="12" customHeight="1" x14ac:dyDescent="0.2"/>
  </sheetData>
  <protectedRanges>
    <protectedRange sqref="I11" name="Bereich1_1" securityDescriptor="O:WDG:WDD:(A;;CC;;;S-1-5-21-1342796642-150222213-1847928074-6039)(A;;CC;;;S-1-5-21-1342796642-150222213-1847928074-8196)(A;;CC;;;S-1-5-21-1342796642-150222213-1847928074-6476)"/>
  </protectedRanges>
  <mergeCells count="5">
    <mergeCell ref="A47:E47"/>
    <mergeCell ref="A2:A3"/>
    <mergeCell ref="B2:I2"/>
    <mergeCell ref="A1:I1"/>
    <mergeCell ref="B25:I25"/>
  </mergeCells>
  <phoneticPr fontId="5" type="noConversion"/>
  <pageMargins left="0.39370078740157483" right="0.39370078740157483" top="0.39370078740157483" bottom="0.39370078740157483" header="0.31496062992125984" footer="0.31496062992125984"/>
  <pageSetup paperSize="9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showGridLines="0" view="pageBreakPreview" zoomScaleSheetLayoutView="100" workbookViewId="0">
      <selection activeCell="F1" sqref="F1"/>
    </sheetView>
  </sheetViews>
  <sheetFormatPr defaultColWidth="9.140625" defaultRowHeight="11.25" x14ac:dyDescent="0.2"/>
  <cols>
    <col min="1" max="1" width="45" style="98" customWidth="1"/>
    <col min="2" max="3" width="9.140625" style="98"/>
    <col min="4" max="4" width="9.140625" style="113"/>
    <col min="5" max="16384" width="9.140625" style="98"/>
  </cols>
  <sheetData>
    <row r="1" spans="1:15" s="105" customFormat="1" ht="20.100000000000001" customHeight="1" x14ac:dyDescent="0.2">
      <c r="A1" s="104" t="s">
        <v>505</v>
      </c>
      <c r="D1" s="106"/>
    </row>
    <row r="2" spans="1:15" x14ac:dyDescent="0.2">
      <c r="A2" s="259"/>
      <c r="B2" s="283">
        <v>2015</v>
      </c>
      <c r="C2" s="286">
        <v>2016</v>
      </c>
      <c r="D2" s="283">
        <v>2017</v>
      </c>
      <c r="E2" s="286">
        <v>2018</v>
      </c>
      <c r="F2" s="280">
        <v>2019</v>
      </c>
      <c r="G2" s="107"/>
    </row>
    <row r="3" spans="1:15" s="109" customFormat="1" ht="20.100000000000001" customHeight="1" x14ac:dyDescent="0.2">
      <c r="A3" s="278"/>
      <c r="B3" s="284"/>
      <c r="C3" s="287"/>
      <c r="D3" s="284"/>
      <c r="E3" s="287"/>
      <c r="F3" s="281"/>
      <c r="G3" s="108"/>
    </row>
    <row r="4" spans="1:15" ht="12" customHeight="1" x14ac:dyDescent="0.2">
      <c r="A4" s="279"/>
      <c r="B4" s="285"/>
      <c r="C4" s="288"/>
      <c r="D4" s="285"/>
      <c r="E4" s="288"/>
      <c r="F4" s="282"/>
      <c r="G4" s="107"/>
    </row>
    <row r="5" spans="1:15" s="124" customFormat="1" ht="20.100000000000001" customHeight="1" x14ac:dyDescent="0.2">
      <c r="A5" s="186"/>
      <c r="B5" s="263" t="s">
        <v>0</v>
      </c>
      <c r="C5" s="263"/>
      <c r="D5" s="263"/>
      <c r="E5" s="263"/>
      <c r="F5" s="263"/>
    </row>
    <row r="6" spans="1:15" ht="12.95" customHeight="1" x14ac:dyDescent="0.2">
      <c r="A6" s="110" t="s">
        <v>46</v>
      </c>
      <c r="B6" s="161">
        <v>9381</v>
      </c>
      <c r="C6" s="161">
        <v>9046</v>
      </c>
      <c r="D6" s="161">
        <v>9262</v>
      </c>
      <c r="E6" s="161">
        <v>9995</v>
      </c>
      <c r="F6" s="161">
        <v>10899</v>
      </c>
    </row>
    <row r="7" spans="1:15" ht="12.95" customHeight="1" x14ac:dyDescent="0.2">
      <c r="A7" s="112" t="s">
        <v>40</v>
      </c>
      <c r="B7" s="162" t="s">
        <v>106</v>
      </c>
      <c r="C7" s="162" t="s">
        <v>106</v>
      </c>
      <c r="D7" s="163" t="s">
        <v>106</v>
      </c>
      <c r="E7" s="163" t="s">
        <v>110</v>
      </c>
      <c r="F7" s="163" t="s">
        <v>148</v>
      </c>
      <c r="J7" s="114"/>
      <c r="K7" s="114"/>
      <c r="L7" s="114"/>
      <c r="M7" s="114"/>
      <c r="N7" s="114"/>
      <c r="O7" s="114"/>
    </row>
    <row r="8" spans="1:15" ht="12.95" customHeight="1" x14ac:dyDescent="0.2">
      <c r="A8" s="112" t="s">
        <v>41</v>
      </c>
      <c r="B8" s="163" t="s">
        <v>353</v>
      </c>
      <c r="C8" s="163" t="s">
        <v>379</v>
      </c>
      <c r="D8" s="163" t="s">
        <v>390</v>
      </c>
      <c r="E8" s="163" t="s">
        <v>410</v>
      </c>
      <c r="F8" s="163" t="s">
        <v>490</v>
      </c>
      <c r="J8" s="115"/>
      <c r="K8" s="115"/>
    </row>
    <row r="9" spans="1:15" ht="12.95" customHeight="1" x14ac:dyDescent="0.2">
      <c r="A9" s="112" t="s">
        <v>42</v>
      </c>
      <c r="B9" s="163"/>
      <c r="C9" s="163"/>
      <c r="D9" s="163"/>
      <c r="E9" s="163"/>
      <c r="F9" s="163"/>
      <c r="J9" s="115"/>
      <c r="K9" s="115"/>
    </row>
    <row r="10" spans="1:15" ht="12.95" customHeight="1" x14ac:dyDescent="0.2">
      <c r="A10" s="116" t="s">
        <v>43</v>
      </c>
      <c r="B10" s="164" t="s">
        <v>338</v>
      </c>
      <c r="C10" s="163" t="s">
        <v>338</v>
      </c>
      <c r="D10" s="163" t="s">
        <v>391</v>
      </c>
      <c r="E10" s="163" t="s">
        <v>367</v>
      </c>
      <c r="F10" s="165" t="s">
        <v>499</v>
      </c>
    </row>
    <row r="11" spans="1:15" ht="12.95" customHeight="1" x14ac:dyDescent="0.2">
      <c r="A11" s="116" t="s">
        <v>44</v>
      </c>
      <c r="B11" s="164" t="s">
        <v>360</v>
      </c>
      <c r="C11" s="163" t="s">
        <v>150</v>
      </c>
      <c r="D11" s="163" t="s">
        <v>149</v>
      </c>
      <c r="E11" s="163" t="s">
        <v>366</v>
      </c>
      <c r="F11" s="165" t="s">
        <v>362</v>
      </c>
    </row>
    <row r="12" spans="1:15" s="124" customFormat="1" ht="20.100000000000001" customHeight="1" x14ac:dyDescent="0.2">
      <c r="A12" s="186"/>
      <c r="B12" s="277" t="s">
        <v>509</v>
      </c>
      <c r="C12" s="277"/>
      <c r="D12" s="277"/>
      <c r="E12" s="277"/>
      <c r="F12" s="277"/>
      <c r="G12" s="187"/>
    </row>
    <row r="13" spans="1:15" ht="12.95" customHeight="1" x14ac:dyDescent="0.2">
      <c r="A13" s="110" t="s">
        <v>504</v>
      </c>
      <c r="B13" s="166">
        <v>5662</v>
      </c>
      <c r="C13" s="161">
        <v>5511</v>
      </c>
      <c r="D13" s="161">
        <v>5617</v>
      </c>
      <c r="E13" s="161">
        <v>6000</v>
      </c>
      <c r="F13" s="136">
        <v>6460</v>
      </c>
    </row>
    <row r="14" spans="1:15" ht="12.95" customHeight="1" x14ac:dyDescent="0.2">
      <c r="A14" s="112" t="s">
        <v>40</v>
      </c>
      <c r="B14" s="162" t="s">
        <v>148</v>
      </c>
      <c r="C14" s="163" t="s">
        <v>109</v>
      </c>
      <c r="D14" s="163" t="s">
        <v>148</v>
      </c>
      <c r="E14" s="163" t="s">
        <v>317</v>
      </c>
      <c r="F14" s="163" t="s">
        <v>416</v>
      </c>
    </row>
    <row r="15" spans="1:15" ht="12.95" customHeight="1" x14ac:dyDescent="0.2">
      <c r="A15" s="112" t="s">
        <v>41</v>
      </c>
      <c r="B15" s="162" t="s">
        <v>354</v>
      </c>
      <c r="C15" s="163" t="s">
        <v>380</v>
      </c>
      <c r="D15" s="163" t="s">
        <v>392</v>
      </c>
      <c r="E15" s="163" t="s">
        <v>411</v>
      </c>
      <c r="F15" s="163" t="s">
        <v>491</v>
      </c>
    </row>
    <row r="16" spans="1:15" ht="12.95" customHeight="1" x14ac:dyDescent="0.2">
      <c r="A16" s="112" t="s">
        <v>42</v>
      </c>
      <c r="B16" s="163"/>
      <c r="C16" s="163"/>
      <c r="D16" s="163"/>
      <c r="E16" s="163"/>
      <c r="F16" s="163"/>
    </row>
    <row r="17" spans="1:6" s="109" customFormat="1" ht="12.95" customHeight="1" x14ac:dyDescent="0.2">
      <c r="A17" s="117" t="s">
        <v>489</v>
      </c>
      <c r="B17" s="167" t="s">
        <v>361</v>
      </c>
      <c r="C17" s="168" t="s">
        <v>361</v>
      </c>
      <c r="D17" s="168" t="s">
        <v>367</v>
      </c>
      <c r="E17" s="168" t="s">
        <v>412</v>
      </c>
      <c r="F17" s="165" t="s">
        <v>500</v>
      </c>
    </row>
    <row r="18" spans="1:6" ht="12.95" customHeight="1" x14ac:dyDescent="0.2">
      <c r="A18" s="116" t="s">
        <v>44</v>
      </c>
      <c r="B18" s="164" t="s">
        <v>149</v>
      </c>
      <c r="C18" s="163" t="s">
        <v>366</v>
      </c>
      <c r="D18" s="163" t="s">
        <v>362</v>
      </c>
      <c r="E18" s="163" t="s">
        <v>389</v>
      </c>
      <c r="F18" s="165" t="s">
        <v>389</v>
      </c>
    </row>
    <row r="19" spans="1:6" s="124" customFormat="1" ht="20.100000000000001" customHeight="1" x14ac:dyDescent="0.2">
      <c r="A19" s="186"/>
      <c r="B19" s="263" t="s">
        <v>71</v>
      </c>
      <c r="C19" s="263"/>
      <c r="D19" s="263"/>
      <c r="E19" s="263"/>
      <c r="F19" s="263"/>
    </row>
    <row r="20" spans="1:6" ht="12.95" customHeight="1" x14ac:dyDescent="0.2">
      <c r="A20" s="110" t="s">
        <v>504</v>
      </c>
      <c r="B20" s="166">
        <v>2599</v>
      </c>
      <c r="C20" s="161">
        <v>2401</v>
      </c>
      <c r="D20" s="161">
        <v>2410</v>
      </c>
      <c r="E20" s="161">
        <v>2715</v>
      </c>
      <c r="F20" s="136">
        <v>2791</v>
      </c>
    </row>
    <row r="21" spans="1:6" ht="12.95" customHeight="1" x14ac:dyDescent="0.2">
      <c r="A21" s="112" t="s">
        <v>40</v>
      </c>
      <c r="B21" s="162" t="s">
        <v>109</v>
      </c>
      <c r="C21" s="163" t="s">
        <v>110</v>
      </c>
      <c r="D21" s="163" t="s">
        <v>110</v>
      </c>
      <c r="E21" s="163" t="s">
        <v>148</v>
      </c>
      <c r="F21" s="163" t="s">
        <v>148</v>
      </c>
    </row>
    <row r="22" spans="1:6" ht="12.95" customHeight="1" x14ac:dyDescent="0.2">
      <c r="A22" s="112" t="s">
        <v>41</v>
      </c>
      <c r="B22" s="162" t="s">
        <v>355</v>
      </c>
      <c r="C22" s="163" t="s">
        <v>381</v>
      </c>
      <c r="D22" s="163" t="s">
        <v>393</v>
      </c>
      <c r="E22" s="163" t="s">
        <v>413</v>
      </c>
      <c r="F22" s="163" t="s">
        <v>492</v>
      </c>
    </row>
    <row r="23" spans="1:6" ht="12.95" customHeight="1" x14ac:dyDescent="0.2">
      <c r="A23" s="112" t="s">
        <v>42</v>
      </c>
      <c r="B23" s="163"/>
      <c r="C23" s="163"/>
      <c r="D23" s="163"/>
      <c r="E23" s="163"/>
      <c r="F23" s="163"/>
    </row>
    <row r="24" spans="1:6" ht="12.95" customHeight="1" x14ac:dyDescent="0.2">
      <c r="A24" s="116" t="s">
        <v>45</v>
      </c>
      <c r="B24" s="167" t="s">
        <v>363</v>
      </c>
      <c r="C24" s="168" t="s">
        <v>367</v>
      </c>
      <c r="D24" s="168" t="s">
        <v>367</v>
      </c>
      <c r="E24" s="168" t="s">
        <v>414</v>
      </c>
      <c r="F24" s="165" t="s">
        <v>493</v>
      </c>
    </row>
    <row r="25" spans="1:6" ht="12.95" customHeight="1" x14ac:dyDescent="0.2">
      <c r="A25" s="116" t="s">
        <v>44</v>
      </c>
      <c r="B25" s="164" t="s">
        <v>362</v>
      </c>
      <c r="C25" s="163" t="s">
        <v>389</v>
      </c>
      <c r="D25" s="163" t="s">
        <v>394</v>
      </c>
      <c r="E25" s="163" t="s">
        <v>415</v>
      </c>
      <c r="F25" s="165" t="s">
        <v>494</v>
      </c>
    </row>
    <row r="26" spans="1:6" s="124" customFormat="1" ht="20.100000000000001" customHeight="1" x14ac:dyDescent="0.2">
      <c r="A26" s="186"/>
      <c r="B26" s="263" t="s">
        <v>75</v>
      </c>
      <c r="C26" s="263"/>
      <c r="D26" s="263"/>
      <c r="E26" s="263"/>
      <c r="F26" s="263"/>
    </row>
    <row r="27" spans="1:6" ht="12.95" customHeight="1" x14ac:dyDescent="0.2">
      <c r="A27" s="110" t="s">
        <v>504</v>
      </c>
      <c r="B27" s="166">
        <v>3063</v>
      </c>
      <c r="C27" s="161">
        <v>3110</v>
      </c>
      <c r="D27" s="161">
        <v>3207</v>
      </c>
      <c r="E27" s="161">
        <v>3285</v>
      </c>
      <c r="F27" s="136">
        <v>3669</v>
      </c>
    </row>
    <row r="28" spans="1:6" ht="12.95" customHeight="1" x14ac:dyDescent="0.2">
      <c r="A28" s="112" t="s">
        <v>40</v>
      </c>
      <c r="B28" s="162" t="s">
        <v>148</v>
      </c>
      <c r="C28" s="163" t="s">
        <v>317</v>
      </c>
      <c r="D28" s="163" t="s">
        <v>317</v>
      </c>
      <c r="E28" s="163" t="s">
        <v>416</v>
      </c>
      <c r="F28" s="163" t="s">
        <v>503</v>
      </c>
    </row>
    <row r="29" spans="1:6" ht="12.95" customHeight="1" x14ac:dyDescent="0.2">
      <c r="A29" s="112" t="s">
        <v>41</v>
      </c>
      <c r="B29" s="162" t="s">
        <v>356</v>
      </c>
      <c r="C29" s="163" t="s">
        <v>382</v>
      </c>
      <c r="D29" s="163" t="s">
        <v>395</v>
      </c>
      <c r="E29" s="163" t="s">
        <v>417</v>
      </c>
      <c r="F29" s="163" t="s">
        <v>495</v>
      </c>
    </row>
    <row r="30" spans="1:6" ht="12.95" customHeight="1" x14ac:dyDescent="0.2">
      <c r="A30" s="112" t="s">
        <v>42</v>
      </c>
      <c r="B30" s="163"/>
      <c r="C30" s="163"/>
      <c r="D30" s="163"/>
      <c r="E30" s="163"/>
      <c r="F30" s="163"/>
    </row>
    <row r="31" spans="1:6" s="109" customFormat="1" ht="12.95" customHeight="1" x14ac:dyDescent="0.2">
      <c r="A31" s="117" t="s">
        <v>45</v>
      </c>
      <c r="B31" s="167" t="s">
        <v>364</v>
      </c>
      <c r="C31" s="168" t="s">
        <v>364</v>
      </c>
      <c r="D31" s="168" t="s">
        <v>363</v>
      </c>
      <c r="E31" s="168" t="s">
        <v>367</v>
      </c>
      <c r="F31" s="165" t="s">
        <v>367</v>
      </c>
    </row>
    <row r="32" spans="1:6" ht="12.95" customHeight="1" x14ac:dyDescent="0.2">
      <c r="A32" s="116" t="s">
        <v>44</v>
      </c>
      <c r="B32" s="164" t="s">
        <v>365</v>
      </c>
      <c r="C32" s="163" t="s">
        <v>150</v>
      </c>
      <c r="D32" s="163" t="s">
        <v>396</v>
      </c>
      <c r="E32" s="163" t="s">
        <v>362</v>
      </c>
      <c r="F32" s="165" t="s">
        <v>366</v>
      </c>
    </row>
    <row r="33" spans="1:6" s="124" customFormat="1" ht="20.100000000000001" customHeight="1" x14ac:dyDescent="0.2">
      <c r="A33" s="186"/>
      <c r="B33" s="277" t="s">
        <v>510</v>
      </c>
      <c r="C33" s="277"/>
      <c r="D33" s="277"/>
      <c r="E33" s="277"/>
      <c r="F33" s="277"/>
    </row>
    <row r="34" spans="1:6" ht="12.95" customHeight="1" x14ac:dyDescent="0.2">
      <c r="A34" s="110" t="s">
        <v>504</v>
      </c>
      <c r="B34" s="166">
        <v>3719</v>
      </c>
      <c r="C34" s="161">
        <v>3535</v>
      </c>
      <c r="D34" s="161">
        <v>3645</v>
      </c>
      <c r="E34" s="161">
        <v>3995</v>
      </c>
      <c r="F34" s="136">
        <v>4439</v>
      </c>
    </row>
    <row r="35" spans="1:6" ht="12.95" customHeight="1" x14ac:dyDescent="0.2">
      <c r="A35" s="112" t="s">
        <v>40</v>
      </c>
      <c r="B35" s="162" t="s">
        <v>105</v>
      </c>
      <c r="C35" s="163" t="s">
        <v>111</v>
      </c>
      <c r="D35" s="163" t="s">
        <v>105</v>
      </c>
      <c r="E35" s="163" t="s">
        <v>107</v>
      </c>
      <c r="F35" s="163" t="s">
        <v>106</v>
      </c>
    </row>
    <row r="36" spans="1:6" ht="12.95" customHeight="1" x14ac:dyDescent="0.2">
      <c r="A36" s="112" t="s">
        <v>41</v>
      </c>
      <c r="B36" s="162" t="s">
        <v>357</v>
      </c>
      <c r="C36" s="163" t="s">
        <v>383</v>
      </c>
      <c r="D36" s="163" t="s">
        <v>397</v>
      </c>
      <c r="E36" s="163" t="s">
        <v>418</v>
      </c>
      <c r="F36" s="163" t="s">
        <v>496</v>
      </c>
    </row>
    <row r="37" spans="1:6" ht="12.95" customHeight="1" x14ac:dyDescent="0.2">
      <c r="A37" s="112" t="s">
        <v>42</v>
      </c>
      <c r="B37" s="163"/>
      <c r="C37" s="163"/>
      <c r="D37" s="163"/>
      <c r="E37" s="163"/>
      <c r="F37" s="163"/>
    </row>
    <row r="38" spans="1:6" ht="12.95" customHeight="1" x14ac:dyDescent="0.2">
      <c r="A38" s="116" t="s">
        <v>45</v>
      </c>
      <c r="B38" s="167" t="s">
        <v>117</v>
      </c>
      <c r="C38" s="168" t="s">
        <v>117</v>
      </c>
      <c r="D38" s="168" t="s">
        <v>337</v>
      </c>
      <c r="E38" s="168" t="s">
        <v>340</v>
      </c>
      <c r="F38" s="165" t="s">
        <v>367</v>
      </c>
    </row>
    <row r="39" spans="1:6" ht="12.95" customHeight="1" x14ac:dyDescent="0.2">
      <c r="A39" s="116" t="s">
        <v>44</v>
      </c>
      <c r="B39" s="164" t="s">
        <v>160</v>
      </c>
      <c r="C39" s="163" t="s">
        <v>122</v>
      </c>
      <c r="D39" s="163" t="s">
        <v>118</v>
      </c>
      <c r="E39" s="163" t="s">
        <v>341</v>
      </c>
      <c r="F39" s="165" t="s">
        <v>149</v>
      </c>
    </row>
    <row r="40" spans="1:6" s="124" customFormat="1" ht="20.100000000000001" customHeight="1" x14ac:dyDescent="0.2">
      <c r="A40" s="186"/>
      <c r="B40" s="263" t="s">
        <v>72</v>
      </c>
      <c r="C40" s="263"/>
      <c r="D40" s="263"/>
      <c r="E40" s="263"/>
      <c r="F40" s="263"/>
    </row>
    <row r="41" spans="1:6" ht="12.95" customHeight="1" x14ac:dyDescent="0.2">
      <c r="A41" s="110" t="s">
        <v>504</v>
      </c>
      <c r="B41" s="166">
        <v>1806</v>
      </c>
      <c r="C41" s="161">
        <v>1790</v>
      </c>
      <c r="D41" s="161">
        <v>1726</v>
      </c>
      <c r="E41" s="161">
        <v>2130</v>
      </c>
      <c r="F41" s="136">
        <v>2349</v>
      </c>
    </row>
    <row r="42" spans="1:6" ht="12.95" customHeight="1" x14ac:dyDescent="0.2">
      <c r="A42" s="112" t="s">
        <v>40</v>
      </c>
      <c r="B42" s="162" t="s">
        <v>108</v>
      </c>
      <c r="C42" s="163" t="s">
        <v>108</v>
      </c>
      <c r="D42" s="163" t="s">
        <v>108</v>
      </c>
      <c r="E42" s="163" t="s">
        <v>105</v>
      </c>
      <c r="F42" s="163" t="s">
        <v>107</v>
      </c>
    </row>
    <row r="43" spans="1:6" ht="12.95" customHeight="1" x14ac:dyDescent="0.2">
      <c r="A43" s="112" t="s">
        <v>41</v>
      </c>
      <c r="B43" s="162" t="s">
        <v>358</v>
      </c>
      <c r="C43" s="163" t="s">
        <v>384</v>
      </c>
      <c r="D43" s="163" t="s">
        <v>398</v>
      </c>
      <c r="E43" s="163" t="s">
        <v>419</v>
      </c>
      <c r="F43" s="163" t="s">
        <v>497</v>
      </c>
    </row>
    <row r="44" spans="1:6" ht="12.95" customHeight="1" x14ac:dyDescent="0.2">
      <c r="A44" s="112" t="s">
        <v>42</v>
      </c>
      <c r="B44" s="163"/>
      <c r="C44" s="163"/>
      <c r="D44" s="163"/>
      <c r="E44" s="163"/>
      <c r="F44" s="163"/>
    </row>
    <row r="45" spans="1:6" s="109" customFormat="1" ht="12.95" customHeight="1" x14ac:dyDescent="0.2">
      <c r="A45" s="117" t="s">
        <v>45</v>
      </c>
      <c r="B45" s="167" t="s">
        <v>121</v>
      </c>
      <c r="C45" s="168" t="s">
        <v>119</v>
      </c>
      <c r="D45" s="168" t="s">
        <v>339</v>
      </c>
      <c r="E45" s="168" t="s">
        <v>339</v>
      </c>
      <c r="F45" s="165" t="s">
        <v>361</v>
      </c>
    </row>
    <row r="46" spans="1:6" ht="12.95" customHeight="1" x14ac:dyDescent="0.2">
      <c r="A46" s="116" t="s">
        <v>44</v>
      </c>
      <c r="B46" s="164" t="s">
        <v>342</v>
      </c>
      <c r="C46" s="163" t="s">
        <v>342</v>
      </c>
      <c r="D46" s="163" t="s">
        <v>120</v>
      </c>
      <c r="E46" s="163" t="s">
        <v>160</v>
      </c>
      <c r="F46" s="165" t="s">
        <v>365</v>
      </c>
    </row>
    <row r="47" spans="1:6" s="124" customFormat="1" ht="20.100000000000001" customHeight="1" x14ac:dyDescent="0.2">
      <c r="A47" s="186"/>
      <c r="B47" s="263" t="s">
        <v>73</v>
      </c>
      <c r="C47" s="263"/>
      <c r="D47" s="263"/>
      <c r="E47" s="263"/>
      <c r="F47" s="263"/>
    </row>
    <row r="48" spans="1:6" ht="12.95" customHeight="1" x14ac:dyDescent="0.2">
      <c r="A48" s="110" t="s">
        <v>504</v>
      </c>
      <c r="B48" s="166">
        <v>1913</v>
      </c>
      <c r="C48" s="161">
        <v>1745</v>
      </c>
      <c r="D48" s="161">
        <v>1919</v>
      </c>
      <c r="E48" s="161">
        <v>1865</v>
      </c>
      <c r="F48" s="136">
        <v>2090</v>
      </c>
    </row>
    <row r="49" spans="1:7" ht="12.95" customHeight="1" x14ac:dyDescent="0.2">
      <c r="A49" s="112" t="s">
        <v>40</v>
      </c>
      <c r="B49" s="162" t="s">
        <v>107</v>
      </c>
      <c r="C49" s="163" t="s">
        <v>105</v>
      </c>
      <c r="D49" s="163" t="s">
        <v>106</v>
      </c>
      <c r="E49" s="163" t="s">
        <v>107</v>
      </c>
      <c r="F49" s="163" t="s">
        <v>110</v>
      </c>
    </row>
    <row r="50" spans="1:7" ht="12.95" customHeight="1" x14ac:dyDescent="0.2">
      <c r="A50" s="112" t="s">
        <v>41</v>
      </c>
      <c r="B50" s="162" t="s">
        <v>359</v>
      </c>
      <c r="C50" s="163" t="s">
        <v>385</v>
      </c>
      <c r="D50" s="163" t="s">
        <v>399</v>
      </c>
      <c r="E50" s="163" t="s">
        <v>420</v>
      </c>
      <c r="F50" s="163" t="s">
        <v>498</v>
      </c>
    </row>
    <row r="51" spans="1:7" ht="12.95" customHeight="1" x14ac:dyDescent="0.2">
      <c r="A51" s="112" t="s">
        <v>42</v>
      </c>
      <c r="B51" s="163"/>
      <c r="C51" s="163"/>
      <c r="D51" s="163"/>
      <c r="E51" s="163"/>
      <c r="F51" s="163"/>
    </row>
    <row r="52" spans="1:7" ht="12.95" customHeight="1" x14ac:dyDescent="0.2">
      <c r="A52" s="116" t="s">
        <v>45</v>
      </c>
      <c r="B52" s="167" t="s">
        <v>337</v>
      </c>
      <c r="C52" s="168" t="s">
        <v>340</v>
      </c>
      <c r="D52" s="168" t="s">
        <v>364</v>
      </c>
      <c r="E52" s="168" t="s">
        <v>367</v>
      </c>
      <c r="F52" s="165" t="s">
        <v>501</v>
      </c>
    </row>
    <row r="53" spans="1:7" ht="12.95" customHeight="1" x14ac:dyDescent="0.2">
      <c r="A53" s="116" t="s">
        <v>44</v>
      </c>
      <c r="B53" s="164" t="s">
        <v>118</v>
      </c>
      <c r="C53" s="163" t="s">
        <v>360</v>
      </c>
      <c r="D53" s="163" t="s">
        <v>400</v>
      </c>
      <c r="E53" s="163" t="s">
        <v>421</v>
      </c>
      <c r="F53" s="165" t="s">
        <v>366</v>
      </c>
    </row>
    <row r="54" spans="1:7" s="124" customFormat="1" ht="20.100000000000001" customHeight="1" x14ac:dyDescent="0.2">
      <c r="A54" s="186"/>
      <c r="B54" s="263" t="s">
        <v>422</v>
      </c>
      <c r="C54" s="263"/>
      <c r="D54" s="263"/>
      <c r="E54" s="263"/>
      <c r="F54" s="263"/>
    </row>
    <row r="55" spans="1:7" ht="12.95" customHeight="1" x14ac:dyDescent="0.2">
      <c r="A55" s="110" t="s">
        <v>504</v>
      </c>
      <c r="B55" s="166" t="s">
        <v>76</v>
      </c>
      <c r="C55" s="161" t="s">
        <v>76</v>
      </c>
      <c r="D55" s="161" t="s">
        <v>76</v>
      </c>
      <c r="E55" s="161" t="s">
        <v>74</v>
      </c>
      <c r="F55" s="136" t="s">
        <v>74</v>
      </c>
      <c r="G55" s="111"/>
    </row>
    <row r="56" spans="1:7" ht="12" customHeight="1" x14ac:dyDescent="0.2">
      <c r="A56" s="118"/>
    </row>
    <row r="57" spans="1:7" ht="12" customHeight="1" x14ac:dyDescent="0.2">
      <c r="A57" s="118"/>
    </row>
    <row r="58" spans="1:7" ht="12" customHeight="1" x14ac:dyDescent="0.2">
      <c r="A58" s="118"/>
    </row>
    <row r="59" spans="1:7" s="109" customFormat="1" ht="20.100000000000001" customHeight="1" x14ac:dyDescent="0.2">
      <c r="A59" s="108"/>
      <c r="D59" s="119"/>
    </row>
    <row r="60" spans="1:7" ht="12" customHeight="1" x14ac:dyDescent="0.2">
      <c r="A60" s="118"/>
    </row>
    <row r="61" spans="1:7" ht="12" customHeight="1" x14ac:dyDescent="0.2">
      <c r="A61" s="118"/>
    </row>
    <row r="62" spans="1:7" ht="12" customHeight="1" x14ac:dyDescent="0.2">
      <c r="A62" s="118"/>
    </row>
    <row r="63" spans="1:7" ht="12" customHeight="1" x14ac:dyDescent="0.2">
      <c r="A63" s="118"/>
    </row>
    <row r="64" spans="1:7" ht="12" customHeight="1" x14ac:dyDescent="0.2">
      <c r="A64" s="118"/>
    </row>
    <row r="65" spans="1:4" ht="12" customHeight="1" x14ac:dyDescent="0.2">
      <c r="A65" s="118"/>
    </row>
    <row r="66" spans="1:4" ht="12" customHeight="1" x14ac:dyDescent="0.2">
      <c r="A66" s="118"/>
    </row>
    <row r="67" spans="1:4" ht="12" customHeight="1" x14ac:dyDescent="0.2">
      <c r="A67" s="118"/>
    </row>
    <row r="68" spans="1:4" ht="12" customHeight="1" x14ac:dyDescent="0.2">
      <c r="A68" s="118"/>
    </row>
    <row r="69" spans="1:4" ht="12" customHeight="1" x14ac:dyDescent="0.2">
      <c r="A69" s="118"/>
    </row>
    <row r="70" spans="1:4" ht="12" customHeight="1" x14ac:dyDescent="0.2">
      <c r="A70" s="118"/>
    </row>
    <row r="71" spans="1:4" ht="12" customHeight="1" x14ac:dyDescent="0.2">
      <c r="A71" s="118"/>
    </row>
    <row r="72" spans="1:4" ht="12" customHeight="1" x14ac:dyDescent="0.2">
      <c r="A72" s="118"/>
    </row>
    <row r="73" spans="1:4" s="109" customFormat="1" ht="20.100000000000001" customHeight="1" x14ac:dyDescent="0.2">
      <c r="A73" s="108"/>
      <c r="D73" s="119"/>
    </row>
    <row r="74" spans="1:4" ht="12" customHeight="1" x14ac:dyDescent="0.2">
      <c r="A74" s="118"/>
    </row>
    <row r="75" spans="1:4" ht="12" customHeight="1" x14ac:dyDescent="0.2">
      <c r="A75" s="118"/>
    </row>
    <row r="76" spans="1:4" ht="12" customHeight="1" x14ac:dyDescent="0.2">
      <c r="A76" s="118"/>
    </row>
    <row r="77" spans="1:4" ht="12" customHeight="1" x14ac:dyDescent="0.2">
      <c r="A77" s="118"/>
    </row>
    <row r="78" spans="1:4" ht="12" customHeight="1" x14ac:dyDescent="0.2">
      <c r="A78" s="118"/>
    </row>
    <row r="79" spans="1:4" ht="12" customHeight="1" x14ac:dyDescent="0.2">
      <c r="A79" s="118"/>
    </row>
    <row r="80" spans="1:4" ht="12" customHeight="1" x14ac:dyDescent="0.2">
      <c r="A80" s="118"/>
    </row>
    <row r="81" spans="1:4" ht="12" customHeight="1" x14ac:dyDescent="0.2">
      <c r="A81" s="118"/>
    </row>
    <row r="82" spans="1:4" ht="12" customHeight="1" x14ac:dyDescent="0.2">
      <c r="A82" s="118"/>
    </row>
    <row r="83" spans="1:4" ht="12" customHeight="1" x14ac:dyDescent="0.2">
      <c r="A83" s="118"/>
    </row>
    <row r="84" spans="1:4" ht="12" customHeight="1" x14ac:dyDescent="0.2">
      <c r="A84" s="118"/>
    </row>
    <row r="85" spans="1:4" ht="12" customHeight="1" x14ac:dyDescent="0.2">
      <c r="A85" s="118"/>
    </row>
    <row r="86" spans="1:4" ht="12" customHeight="1" x14ac:dyDescent="0.2">
      <c r="A86" s="118"/>
    </row>
    <row r="87" spans="1:4" s="109" customFormat="1" ht="20.100000000000001" customHeight="1" x14ac:dyDescent="0.2">
      <c r="A87" s="108"/>
      <c r="D87" s="119"/>
    </row>
    <row r="88" spans="1:4" ht="12" customHeight="1" x14ac:dyDescent="0.2">
      <c r="A88" s="118"/>
    </row>
    <row r="89" spans="1:4" ht="12" customHeight="1" x14ac:dyDescent="0.2">
      <c r="A89" s="118"/>
    </row>
    <row r="90" spans="1:4" ht="12" customHeight="1" x14ac:dyDescent="0.2">
      <c r="A90" s="118"/>
    </row>
    <row r="91" spans="1:4" ht="12" customHeight="1" x14ac:dyDescent="0.2">
      <c r="A91" s="118"/>
    </row>
    <row r="92" spans="1:4" ht="12" customHeight="1" x14ac:dyDescent="0.2">
      <c r="A92" s="118"/>
    </row>
    <row r="93" spans="1:4" ht="12" customHeight="1" x14ac:dyDescent="0.2">
      <c r="A93" s="118"/>
    </row>
    <row r="94" spans="1:4" ht="12" customHeight="1" x14ac:dyDescent="0.2">
      <c r="A94" s="118"/>
    </row>
    <row r="95" spans="1:4" ht="12" customHeight="1" x14ac:dyDescent="0.2">
      <c r="A95" s="118"/>
    </row>
    <row r="96" spans="1:4" ht="12" customHeight="1" x14ac:dyDescent="0.2">
      <c r="A96" s="118"/>
    </row>
    <row r="97" spans="1:4" ht="12" customHeight="1" x14ac:dyDescent="0.2">
      <c r="A97" s="118"/>
    </row>
    <row r="98" spans="1:4" ht="12" customHeight="1" x14ac:dyDescent="0.2">
      <c r="A98" s="118"/>
    </row>
    <row r="99" spans="1:4" ht="12" customHeight="1" x14ac:dyDescent="0.2">
      <c r="A99" s="118"/>
    </row>
    <row r="100" spans="1:4" ht="12" customHeight="1" x14ac:dyDescent="0.2">
      <c r="A100" s="118"/>
    </row>
    <row r="101" spans="1:4" s="109" customFormat="1" ht="20.100000000000001" customHeight="1" x14ac:dyDescent="0.2">
      <c r="A101" s="108"/>
      <c r="D101" s="119"/>
    </row>
    <row r="102" spans="1:4" ht="12" customHeight="1" x14ac:dyDescent="0.2">
      <c r="A102" s="118"/>
    </row>
  </sheetData>
  <mergeCells count="14">
    <mergeCell ref="A2:A4"/>
    <mergeCell ref="F2:F4"/>
    <mergeCell ref="D2:D4"/>
    <mergeCell ref="B5:F5"/>
    <mergeCell ref="C2:C4"/>
    <mergeCell ref="E2:E4"/>
    <mergeCell ref="B2:B4"/>
    <mergeCell ref="B54:F54"/>
    <mergeCell ref="B12:F12"/>
    <mergeCell ref="B19:F19"/>
    <mergeCell ref="B26:F26"/>
    <mergeCell ref="B33:F33"/>
    <mergeCell ref="B40:F40"/>
    <mergeCell ref="B47:F47"/>
  </mergeCells>
  <phoneticPr fontId="5" type="noConversion"/>
  <pageMargins left="0.39370078740157483" right="0.39370078740157483" top="0.39370078740157483" bottom="0.39370078740157483" header="0.31496062992125984" footer="0.31496062992125984"/>
  <pageSetup paperSize="9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showGridLines="0" view="pageBreakPreview" zoomScaleSheetLayoutView="100" workbookViewId="0">
      <selection activeCell="D27" sqref="D27"/>
    </sheetView>
  </sheetViews>
  <sheetFormatPr defaultColWidth="9.140625" defaultRowHeight="11.25" x14ac:dyDescent="0.2"/>
  <cols>
    <col min="1" max="1" width="22.42578125" style="7" customWidth="1"/>
    <col min="2" max="8" width="8.7109375" style="7" customWidth="1"/>
    <col min="9" max="9" width="8.7109375" style="11" customWidth="1"/>
    <col min="10" max="16384" width="9.140625" style="7"/>
  </cols>
  <sheetData>
    <row r="1" spans="1:9" s="3" customFormat="1" ht="20.100000000000001" customHeight="1" x14ac:dyDescent="0.2">
      <c r="A1" s="37" t="s">
        <v>483</v>
      </c>
      <c r="B1" s="4"/>
      <c r="C1" s="4"/>
      <c r="D1" s="4"/>
      <c r="E1" s="4"/>
      <c r="F1" s="4"/>
      <c r="G1" s="4"/>
      <c r="H1" s="4"/>
      <c r="I1" s="84"/>
    </row>
    <row r="2" spans="1:9" ht="20.100000000000001" customHeight="1" x14ac:dyDescent="0.2">
      <c r="A2" s="254"/>
      <c r="B2" s="256" t="s">
        <v>0</v>
      </c>
      <c r="C2" s="256"/>
      <c r="D2" s="256"/>
      <c r="E2" s="256"/>
      <c r="F2" s="256"/>
      <c r="G2" s="257"/>
      <c r="H2" s="257"/>
      <c r="I2" s="258"/>
    </row>
    <row r="3" spans="1:9" s="49" customFormat="1" ht="50.1" customHeight="1" x14ac:dyDescent="0.2">
      <c r="A3" s="255"/>
      <c r="B3" s="65" t="s">
        <v>49</v>
      </c>
      <c r="C3" s="65" t="s">
        <v>428</v>
      </c>
      <c r="D3" s="65" t="s">
        <v>71</v>
      </c>
      <c r="E3" s="65" t="s">
        <v>75</v>
      </c>
      <c r="F3" s="65" t="s">
        <v>429</v>
      </c>
      <c r="G3" s="65" t="s">
        <v>72</v>
      </c>
      <c r="H3" s="65" t="s">
        <v>73</v>
      </c>
      <c r="I3" s="66" t="s">
        <v>422</v>
      </c>
    </row>
    <row r="4" spans="1:9" ht="12.95" customHeight="1" x14ac:dyDescent="0.2">
      <c r="A4" s="26"/>
      <c r="B4" s="34"/>
      <c r="C4" s="2"/>
      <c r="F4" s="2"/>
    </row>
    <row r="5" spans="1:9" ht="24.95" customHeight="1" x14ac:dyDescent="0.2">
      <c r="A5" s="40" t="s">
        <v>46</v>
      </c>
      <c r="B5" s="170">
        <v>10899</v>
      </c>
      <c r="C5" s="170">
        <v>6460</v>
      </c>
      <c r="D5" s="170">
        <v>2791</v>
      </c>
      <c r="E5" s="170">
        <v>3669</v>
      </c>
      <c r="F5" s="170">
        <v>4439</v>
      </c>
      <c r="G5" s="170">
        <v>2349</v>
      </c>
      <c r="H5" s="170">
        <v>2090</v>
      </c>
      <c r="I5" s="127" t="s">
        <v>74</v>
      </c>
    </row>
    <row r="6" spans="1:9" ht="12.95" customHeight="1" x14ac:dyDescent="0.2">
      <c r="A6" s="46"/>
      <c r="B6" s="133"/>
      <c r="C6" s="141"/>
      <c r="D6" s="130"/>
      <c r="E6" s="130"/>
      <c r="F6" s="141"/>
      <c r="G6" s="130"/>
      <c r="H6" s="130"/>
      <c r="I6" s="127"/>
    </row>
    <row r="7" spans="1:9" ht="12.95" customHeight="1" x14ac:dyDescent="0.2">
      <c r="A7" s="25" t="s">
        <v>47</v>
      </c>
      <c r="B7" s="130"/>
      <c r="C7" s="171"/>
      <c r="D7" s="171"/>
      <c r="E7" s="171"/>
      <c r="F7" s="171"/>
      <c r="G7" s="171"/>
      <c r="H7" s="171"/>
      <c r="I7" s="127"/>
    </row>
    <row r="8" spans="1:9" ht="12.95" customHeight="1" x14ac:dyDescent="0.2">
      <c r="A8" s="26"/>
      <c r="B8" s="130"/>
      <c r="C8" s="141"/>
      <c r="D8" s="130"/>
      <c r="E8" s="130"/>
      <c r="F8" s="141"/>
      <c r="G8" s="130"/>
      <c r="H8" s="130"/>
      <c r="I8" s="130"/>
    </row>
    <row r="9" spans="1:9" ht="12.95" customHeight="1" x14ac:dyDescent="0.2">
      <c r="A9" s="41" t="s">
        <v>454</v>
      </c>
      <c r="B9" s="172">
        <v>5</v>
      </c>
      <c r="C9" s="130" t="s">
        <v>488</v>
      </c>
      <c r="D9" s="130" t="s">
        <v>488</v>
      </c>
      <c r="E9" s="130" t="s">
        <v>488</v>
      </c>
      <c r="F9" s="172">
        <v>5</v>
      </c>
      <c r="G9" s="172">
        <v>2</v>
      </c>
      <c r="H9" s="172">
        <v>3</v>
      </c>
      <c r="I9" s="130" t="s">
        <v>74</v>
      </c>
    </row>
    <row r="10" spans="1:9" ht="12.95" customHeight="1" x14ac:dyDescent="0.2">
      <c r="A10" s="41" t="s">
        <v>430</v>
      </c>
      <c r="B10" s="172">
        <v>202</v>
      </c>
      <c r="C10" s="172">
        <v>102</v>
      </c>
      <c r="D10" s="172">
        <v>26</v>
      </c>
      <c r="E10" s="172">
        <v>76</v>
      </c>
      <c r="F10" s="172">
        <v>100</v>
      </c>
      <c r="G10" s="172">
        <v>54</v>
      </c>
      <c r="H10" s="172">
        <v>46</v>
      </c>
      <c r="I10" s="130" t="s">
        <v>74</v>
      </c>
    </row>
    <row r="11" spans="1:9" ht="12.95" customHeight="1" x14ac:dyDescent="0.2">
      <c r="A11" s="41" t="s">
        <v>431</v>
      </c>
      <c r="B11" s="172">
        <v>818</v>
      </c>
      <c r="C11" s="172">
        <v>431</v>
      </c>
      <c r="D11" s="172">
        <v>144</v>
      </c>
      <c r="E11" s="172">
        <v>287</v>
      </c>
      <c r="F11" s="172">
        <v>387</v>
      </c>
      <c r="G11" s="172">
        <v>205</v>
      </c>
      <c r="H11" s="172">
        <v>182</v>
      </c>
      <c r="I11" s="130" t="s">
        <v>74</v>
      </c>
    </row>
    <row r="12" spans="1:9" ht="12.95" customHeight="1" x14ac:dyDescent="0.2">
      <c r="A12" s="41" t="s">
        <v>445</v>
      </c>
      <c r="B12" s="172">
        <v>1513</v>
      </c>
      <c r="C12" s="172">
        <v>880</v>
      </c>
      <c r="D12" s="172">
        <v>366</v>
      </c>
      <c r="E12" s="172">
        <v>514</v>
      </c>
      <c r="F12" s="172">
        <v>633</v>
      </c>
      <c r="G12" s="172">
        <v>349</v>
      </c>
      <c r="H12" s="172">
        <v>284</v>
      </c>
      <c r="I12" s="130" t="s">
        <v>74</v>
      </c>
    </row>
    <row r="13" spans="1:9" ht="12.95" customHeight="1" x14ac:dyDescent="0.2">
      <c r="A13" s="41" t="s">
        <v>433</v>
      </c>
      <c r="B13" s="172">
        <v>1757</v>
      </c>
      <c r="C13" s="172">
        <v>1110</v>
      </c>
      <c r="D13" s="172">
        <v>513</v>
      </c>
      <c r="E13" s="172">
        <v>597</v>
      </c>
      <c r="F13" s="172">
        <v>647</v>
      </c>
      <c r="G13" s="172">
        <v>361</v>
      </c>
      <c r="H13" s="172">
        <v>286</v>
      </c>
      <c r="I13" s="130" t="s">
        <v>74</v>
      </c>
    </row>
    <row r="14" spans="1:9" ht="12.95" customHeight="1" x14ac:dyDescent="0.2">
      <c r="A14" s="41" t="s">
        <v>434</v>
      </c>
      <c r="B14" s="172">
        <v>1921</v>
      </c>
      <c r="C14" s="172">
        <v>1161</v>
      </c>
      <c r="D14" s="172">
        <v>526</v>
      </c>
      <c r="E14" s="172">
        <v>635</v>
      </c>
      <c r="F14" s="172">
        <v>760</v>
      </c>
      <c r="G14" s="172">
        <v>404</v>
      </c>
      <c r="H14" s="172">
        <v>356</v>
      </c>
      <c r="I14" s="130" t="s">
        <v>74</v>
      </c>
    </row>
    <row r="15" spans="1:9" ht="12.95" customHeight="1" x14ac:dyDescent="0.2">
      <c r="A15" s="41" t="s">
        <v>435</v>
      </c>
      <c r="B15" s="172">
        <v>1509</v>
      </c>
      <c r="C15" s="172">
        <v>930</v>
      </c>
      <c r="D15" s="172">
        <v>424</v>
      </c>
      <c r="E15" s="172">
        <v>506</v>
      </c>
      <c r="F15" s="172">
        <v>579</v>
      </c>
      <c r="G15" s="172">
        <v>305</v>
      </c>
      <c r="H15" s="172">
        <v>274</v>
      </c>
      <c r="I15" s="130" t="s">
        <v>74</v>
      </c>
    </row>
    <row r="16" spans="1:9" ht="12.95" customHeight="1" x14ac:dyDescent="0.2">
      <c r="A16" s="41" t="s">
        <v>442</v>
      </c>
      <c r="B16" s="172">
        <v>1262</v>
      </c>
      <c r="C16" s="172">
        <v>738</v>
      </c>
      <c r="D16" s="172">
        <v>316</v>
      </c>
      <c r="E16" s="172">
        <v>422</v>
      </c>
      <c r="F16" s="172">
        <v>524</v>
      </c>
      <c r="G16" s="172">
        <v>261</v>
      </c>
      <c r="H16" s="172">
        <v>263</v>
      </c>
      <c r="I16" s="130" t="s">
        <v>74</v>
      </c>
    </row>
    <row r="17" spans="1:9" s="49" customFormat="1" ht="12.95" customHeight="1" x14ac:dyDescent="0.2">
      <c r="A17" s="67" t="s">
        <v>437</v>
      </c>
      <c r="B17" s="172">
        <v>776</v>
      </c>
      <c r="C17" s="172">
        <v>446</v>
      </c>
      <c r="D17" s="172">
        <v>194</v>
      </c>
      <c r="E17" s="172">
        <v>252</v>
      </c>
      <c r="F17" s="172">
        <v>330</v>
      </c>
      <c r="G17" s="172">
        <v>163</v>
      </c>
      <c r="H17" s="172">
        <v>167</v>
      </c>
      <c r="I17" s="138" t="s">
        <v>74</v>
      </c>
    </row>
    <row r="18" spans="1:9" ht="12.95" customHeight="1" x14ac:dyDescent="0.2">
      <c r="A18" s="41" t="s">
        <v>446</v>
      </c>
      <c r="B18" s="172">
        <v>561</v>
      </c>
      <c r="C18" s="172">
        <v>321</v>
      </c>
      <c r="D18" s="172">
        <v>127</v>
      </c>
      <c r="E18" s="172">
        <v>194</v>
      </c>
      <c r="F18" s="172">
        <v>240</v>
      </c>
      <c r="G18" s="172">
        <v>118</v>
      </c>
      <c r="H18" s="172">
        <v>122</v>
      </c>
      <c r="I18" s="130" t="s">
        <v>74</v>
      </c>
    </row>
    <row r="19" spans="1:9" ht="12.95" customHeight="1" x14ac:dyDescent="0.2">
      <c r="A19" s="41" t="s">
        <v>455</v>
      </c>
      <c r="B19" s="172">
        <v>575</v>
      </c>
      <c r="C19" s="172">
        <v>341</v>
      </c>
      <c r="D19" s="172">
        <v>155</v>
      </c>
      <c r="E19" s="172">
        <v>186</v>
      </c>
      <c r="F19" s="172">
        <v>234</v>
      </c>
      <c r="G19" s="172">
        <v>127</v>
      </c>
      <c r="H19" s="172">
        <v>107</v>
      </c>
      <c r="I19" s="130" t="s">
        <v>74</v>
      </c>
    </row>
    <row r="20" spans="1:9" ht="12.95" customHeight="1" x14ac:dyDescent="0.2">
      <c r="A20" s="97"/>
      <c r="B20" s="130"/>
      <c r="C20" s="130"/>
      <c r="D20" s="130"/>
      <c r="E20" s="130"/>
      <c r="F20" s="130"/>
      <c r="G20" s="130"/>
      <c r="H20" s="130"/>
      <c r="I20" s="130"/>
    </row>
    <row r="21" spans="1:9" ht="12.95" customHeight="1" x14ac:dyDescent="0.2">
      <c r="A21" s="26"/>
      <c r="B21" s="173"/>
      <c r="C21" s="173"/>
      <c r="D21" s="173"/>
      <c r="E21" s="173"/>
      <c r="F21" s="173"/>
      <c r="G21" s="173"/>
      <c r="H21" s="173"/>
      <c r="I21" s="130"/>
    </row>
    <row r="22" spans="1:9" ht="12.95" customHeight="1" x14ac:dyDescent="0.2">
      <c r="A22" s="25" t="s">
        <v>48</v>
      </c>
      <c r="B22" s="171"/>
      <c r="C22" s="174"/>
      <c r="D22" s="130"/>
      <c r="E22" s="130"/>
      <c r="F22" s="174"/>
      <c r="G22" s="130"/>
      <c r="H22" s="130"/>
      <c r="I22" s="130"/>
    </row>
    <row r="23" spans="1:9" ht="12.95" customHeight="1" x14ac:dyDescent="0.2">
      <c r="A23" s="26"/>
      <c r="B23" s="175"/>
      <c r="C23" s="175"/>
      <c r="D23" s="175"/>
      <c r="E23" s="175"/>
      <c r="F23" s="175"/>
      <c r="G23" s="175"/>
      <c r="H23" s="175"/>
      <c r="I23" s="130"/>
    </row>
    <row r="24" spans="1:9" ht="12.95" customHeight="1" x14ac:dyDescent="0.2">
      <c r="A24" s="41" t="s">
        <v>454</v>
      </c>
      <c r="B24" s="133">
        <v>31</v>
      </c>
      <c r="C24" s="133">
        <v>14</v>
      </c>
      <c r="D24" s="133">
        <v>3</v>
      </c>
      <c r="E24" s="133">
        <v>11</v>
      </c>
      <c r="F24" s="133">
        <v>17</v>
      </c>
      <c r="G24" s="133">
        <v>11</v>
      </c>
      <c r="H24" s="133">
        <v>6</v>
      </c>
      <c r="I24" s="130" t="s">
        <v>74</v>
      </c>
    </row>
    <row r="25" spans="1:9" ht="12.95" customHeight="1" x14ac:dyDescent="0.2">
      <c r="A25" s="41" t="s">
        <v>430</v>
      </c>
      <c r="B25" s="133">
        <v>578</v>
      </c>
      <c r="C25" s="133">
        <v>278</v>
      </c>
      <c r="D25" s="133">
        <v>69</v>
      </c>
      <c r="E25" s="133">
        <v>209</v>
      </c>
      <c r="F25" s="133">
        <v>300</v>
      </c>
      <c r="G25" s="133">
        <v>158</v>
      </c>
      <c r="H25" s="133">
        <v>142</v>
      </c>
      <c r="I25" s="130" t="s">
        <v>74</v>
      </c>
    </row>
    <row r="26" spans="1:9" ht="12.95" customHeight="1" x14ac:dyDescent="0.2">
      <c r="A26" s="41" t="s">
        <v>431</v>
      </c>
      <c r="B26" s="133">
        <v>1319</v>
      </c>
      <c r="C26" s="133">
        <v>707</v>
      </c>
      <c r="D26" s="133">
        <v>260</v>
      </c>
      <c r="E26" s="133">
        <v>447</v>
      </c>
      <c r="F26" s="133">
        <v>612</v>
      </c>
      <c r="G26" s="133">
        <v>331</v>
      </c>
      <c r="H26" s="133">
        <v>281</v>
      </c>
      <c r="I26" s="130" t="s">
        <v>74</v>
      </c>
    </row>
    <row r="27" spans="1:9" ht="12.95" customHeight="1" x14ac:dyDescent="0.2">
      <c r="A27" s="41" t="s">
        <v>445</v>
      </c>
      <c r="B27" s="133">
        <v>1806</v>
      </c>
      <c r="C27" s="133">
        <v>1109</v>
      </c>
      <c r="D27" s="133">
        <v>467</v>
      </c>
      <c r="E27" s="133">
        <v>642</v>
      </c>
      <c r="F27" s="133">
        <v>697</v>
      </c>
      <c r="G27" s="133">
        <v>393</v>
      </c>
      <c r="H27" s="133">
        <v>304</v>
      </c>
      <c r="I27" s="130" t="s">
        <v>74</v>
      </c>
    </row>
    <row r="28" spans="1:9" ht="12.95" customHeight="1" x14ac:dyDescent="0.2">
      <c r="A28" s="41" t="s">
        <v>439</v>
      </c>
      <c r="B28" s="133">
        <v>1877</v>
      </c>
      <c r="C28" s="133">
        <v>1157</v>
      </c>
      <c r="D28" s="133">
        <v>560</v>
      </c>
      <c r="E28" s="133">
        <v>597</v>
      </c>
      <c r="F28" s="133">
        <v>720</v>
      </c>
      <c r="G28" s="133">
        <v>370</v>
      </c>
      <c r="H28" s="133">
        <v>350</v>
      </c>
      <c r="I28" s="130" t="s">
        <v>74</v>
      </c>
    </row>
    <row r="29" spans="1:9" ht="12.95" customHeight="1" x14ac:dyDescent="0.2">
      <c r="A29" s="41" t="s">
        <v>440</v>
      </c>
      <c r="B29" s="133">
        <v>1790</v>
      </c>
      <c r="C29" s="133">
        <v>1091</v>
      </c>
      <c r="D29" s="133">
        <v>496</v>
      </c>
      <c r="E29" s="133">
        <v>595</v>
      </c>
      <c r="F29" s="133">
        <v>699</v>
      </c>
      <c r="G29" s="133">
        <v>371</v>
      </c>
      <c r="H29" s="133">
        <v>328</v>
      </c>
      <c r="I29" s="130" t="s">
        <v>74</v>
      </c>
    </row>
    <row r="30" spans="1:9" ht="12.95" customHeight="1" x14ac:dyDescent="0.2">
      <c r="A30" s="41" t="s">
        <v>441</v>
      </c>
      <c r="B30" s="133">
        <v>1376</v>
      </c>
      <c r="C30" s="133">
        <v>839</v>
      </c>
      <c r="D30" s="133">
        <v>366</v>
      </c>
      <c r="E30" s="133">
        <v>473</v>
      </c>
      <c r="F30" s="133">
        <v>537</v>
      </c>
      <c r="G30" s="133">
        <v>288</v>
      </c>
      <c r="H30" s="133">
        <v>249</v>
      </c>
      <c r="I30" s="130" t="s">
        <v>74</v>
      </c>
    </row>
    <row r="31" spans="1:9" s="49" customFormat="1" ht="12.95" customHeight="1" x14ac:dyDescent="0.2">
      <c r="A31" s="67" t="s">
        <v>447</v>
      </c>
      <c r="B31" s="133">
        <v>935</v>
      </c>
      <c r="C31" s="133">
        <v>564</v>
      </c>
      <c r="D31" s="133">
        <v>246</v>
      </c>
      <c r="E31" s="133">
        <v>318</v>
      </c>
      <c r="F31" s="133">
        <v>371</v>
      </c>
      <c r="G31" s="133">
        <v>175</v>
      </c>
      <c r="H31" s="133">
        <v>196</v>
      </c>
      <c r="I31" s="138" t="s">
        <v>74</v>
      </c>
    </row>
    <row r="32" spans="1:9" ht="12.95" customHeight="1" x14ac:dyDescent="0.2">
      <c r="A32" s="41" t="s">
        <v>448</v>
      </c>
      <c r="B32" s="133">
        <v>574</v>
      </c>
      <c r="C32" s="133">
        <v>343</v>
      </c>
      <c r="D32" s="133">
        <v>170</v>
      </c>
      <c r="E32" s="133">
        <v>173</v>
      </c>
      <c r="F32" s="133">
        <v>231</v>
      </c>
      <c r="G32" s="133">
        <v>119</v>
      </c>
      <c r="H32" s="133">
        <v>112</v>
      </c>
      <c r="I32" s="130" t="s">
        <v>74</v>
      </c>
    </row>
    <row r="33" spans="1:9" ht="12.95" customHeight="1" x14ac:dyDescent="0.2">
      <c r="A33" s="41" t="s">
        <v>444</v>
      </c>
      <c r="B33" s="133">
        <v>337</v>
      </c>
      <c r="C33" s="133">
        <v>196</v>
      </c>
      <c r="D33" s="133">
        <v>85</v>
      </c>
      <c r="E33" s="133">
        <v>111</v>
      </c>
      <c r="F33" s="133">
        <v>141</v>
      </c>
      <c r="G33" s="133">
        <v>72</v>
      </c>
      <c r="H33" s="133">
        <v>69</v>
      </c>
      <c r="I33" s="130" t="s">
        <v>74</v>
      </c>
    </row>
    <row r="34" spans="1:9" ht="12.95" customHeight="1" x14ac:dyDescent="0.2">
      <c r="A34" s="41" t="s">
        <v>455</v>
      </c>
      <c r="B34" s="133">
        <v>276</v>
      </c>
      <c r="C34" s="133">
        <v>162</v>
      </c>
      <c r="D34" s="133">
        <v>69</v>
      </c>
      <c r="E34" s="133">
        <v>93</v>
      </c>
      <c r="F34" s="133">
        <v>114</v>
      </c>
      <c r="G34" s="133">
        <v>61</v>
      </c>
      <c r="H34" s="133">
        <v>53</v>
      </c>
      <c r="I34" s="130" t="s">
        <v>74</v>
      </c>
    </row>
    <row r="35" spans="1:9" ht="12.95" customHeight="1" x14ac:dyDescent="0.2">
      <c r="A35" s="97"/>
      <c r="B35" s="130"/>
      <c r="C35" s="130"/>
      <c r="D35" s="130"/>
      <c r="E35" s="130"/>
      <c r="F35" s="141"/>
      <c r="G35" s="130"/>
      <c r="H35" s="130"/>
      <c r="I35" s="130"/>
    </row>
    <row r="36" spans="1:9" ht="12" customHeight="1" x14ac:dyDescent="0.2">
      <c r="A36" s="10"/>
      <c r="B36" s="85"/>
      <c r="C36" s="35"/>
      <c r="D36" s="35"/>
      <c r="E36" s="35"/>
      <c r="F36" s="35"/>
      <c r="G36" s="35"/>
      <c r="H36" s="35"/>
      <c r="I36" s="9"/>
    </row>
    <row r="37" spans="1:9" ht="12" customHeight="1" x14ac:dyDescent="0.2">
      <c r="A37" s="10"/>
      <c r="B37" s="10"/>
    </row>
    <row r="38" spans="1:9" ht="12" customHeight="1" x14ac:dyDescent="0.2">
      <c r="A38" s="10"/>
      <c r="B38" s="10"/>
    </row>
    <row r="39" spans="1:9" ht="12" customHeight="1" x14ac:dyDescent="0.2">
      <c r="A39" s="10"/>
      <c r="B39" s="10"/>
    </row>
    <row r="40" spans="1:9" ht="12" customHeight="1" x14ac:dyDescent="0.2">
      <c r="A40" s="10"/>
      <c r="B40" s="10"/>
    </row>
    <row r="41" spans="1:9" ht="12" customHeight="1" x14ac:dyDescent="0.2">
      <c r="A41" s="10"/>
      <c r="B41" s="10"/>
    </row>
    <row r="42" spans="1:9" ht="12" customHeight="1" x14ac:dyDescent="0.2">
      <c r="A42" s="10"/>
      <c r="B42" s="10"/>
    </row>
    <row r="43" spans="1:9" ht="12" customHeight="1" x14ac:dyDescent="0.2">
      <c r="A43" s="10"/>
      <c r="B43" s="10"/>
    </row>
    <row r="44" spans="1:9" ht="12" customHeight="1" x14ac:dyDescent="0.2">
      <c r="A44" s="10"/>
      <c r="B44" s="10"/>
    </row>
    <row r="45" spans="1:9" s="49" customFormat="1" ht="20.100000000000001" customHeight="1" x14ac:dyDescent="0.2">
      <c r="A45" s="64"/>
      <c r="B45" s="64"/>
      <c r="I45" s="61"/>
    </row>
    <row r="46" spans="1:9" ht="12" customHeight="1" x14ac:dyDescent="0.2">
      <c r="A46" s="10"/>
      <c r="B46" s="10"/>
    </row>
    <row r="47" spans="1:9" ht="12" customHeight="1" x14ac:dyDescent="0.2">
      <c r="A47" s="10"/>
      <c r="B47" s="10"/>
    </row>
    <row r="48" spans="1:9" ht="12" customHeight="1" x14ac:dyDescent="0.2">
      <c r="A48" s="10"/>
      <c r="B48" s="10"/>
    </row>
    <row r="49" spans="1:9" ht="12" customHeight="1" x14ac:dyDescent="0.2">
      <c r="A49" s="10"/>
      <c r="B49" s="10"/>
    </row>
    <row r="50" spans="1:9" ht="12" customHeight="1" x14ac:dyDescent="0.2">
      <c r="A50" s="10"/>
      <c r="B50" s="10"/>
    </row>
    <row r="51" spans="1:9" ht="12" customHeight="1" x14ac:dyDescent="0.2">
      <c r="A51" s="10"/>
      <c r="B51" s="10"/>
    </row>
    <row r="52" spans="1:9" ht="12" customHeight="1" x14ac:dyDescent="0.2">
      <c r="A52" s="10"/>
      <c r="B52" s="10"/>
    </row>
    <row r="53" spans="1:9" ht="12" customHeight="1" x14ac:dyDescent="0.2">
      <c r="A53" s="10"/>
      <c r="B53" s="10"/>
    </row>
    <row r="54" spans="1:9" ht="12" customHeight="1" x14ac:dyDescent="0.2">
      <c r="A54" s="10"/>
      <c r="B54" s="10"/>
    </row>
    <row r="55" spans="1:9" ht="12" customHeight="1" x14ac:dyDescent="0.2">
      <c r="A55" s="10"/>
      <c r="B55" s="10"/>
    </row>
    <row r="56" spans="1:9" ht="12" customHeight="1" x14ac:dyDescent="0.2">
      <c r="A56" s="10"/>
      <c r="B56" s="10"/>
    </row>
    <row r="57" spans="1:9" ht="12" customHeight="1" x14ac:dyDescent="0.2">
      <c r="A57" s="10"/>
      <c r="B57" s="10"/>
    </row>
    <row r="58" spans="1:9" ht="12" customHeight="1" x14ac:dyDescent="0.2">
      <c r="A58" s="10"/>
      <c r="B58" s="10"/>
    </row>
    <row r="59" spans="1:9" s="49" customFormat="1" ht="20.100000000000001" customHeight="1" x14ac:dyDescent="0.2">
      <c r="A59" s="64"/>
      <c r="B59" s="64"/>
      <c r="I59" s="61"/>
    </row>
    <row r="60" spans="1:9" ht="12" customHeight="1" x14ac:dyDescent="0.2">
      <c r="A60" s="10"/>
      <c r="B60" s="10"/>
    </row>
    <row r="61" spans="1:9" ht="12" customHeight="1" x14ac:dyDescent="0.2">
      <c r="A61" s="10"/>
      <c r="B61" s="10"/>
    </row>
    <row r="62" spans="1:9" ht="12" customHeight="1" x14ac:dyDescent="0.2">
      <c r="A62" s="10"/>
      <c r="B62" s="10"/>
    </row>
    <row r="63" spans="1:9" ht="12" customHeight="1" x14ac:dyDescent="0.2">
      <c r="A63" s="10"/>
      <c r="B63" s="10"/>
    </row>
    <row r="64" spans="1:9" ht="12" customHeight="1" x14ac:dyDescent="0.2">
      <c r="A64" s="10"/>
      <c r="B64" s="10"/>
    </row>
    <row r="65" spans="1:9" ht="12" customHeight="1" x14ac:dyDescent="0.2">
      <c r="A65" s="10"/>
      <c r="B65" s="10"/>
    </row>
    <row r="66" spans="1:9" ht="12" customHeight="1" x14ac:dyDescent="0.2">
      <c r="A66" s="10"/>
      <c r="B66" s="10"/>
    </row>
    <row r="67" spans="1:9" ht="12" customHeight="1" x14ac:dyDescent="0.2">
      <c r="A67" s="10"/>
      <c r="B67" s="10"/>
    </row>
    <row r="68" spans="1:9" ht="12" customHeight="1" x14ac:dyDescent="0.2">
      <c r="A68" s="10"/>
      <c r="B68" s="10"/>
    </row>
    <row r="69" spans="1:9" ht="12" customHeight="1" x14ac:dyDescent="0.2">
      <c r="A69" s="10"/>
      <c r="B69" s="10"/>
    </row>
    <row r="70" spans="1:9" ht="12" customHeight="1" x14ac:dyDescent="0.2">
      <c r="A70" s="10"/>
      <c r="B70" s="10"/>
    </row>
    <row r="71" spans="1:9" ht="12" customHeight="1" x14ac:dyDescent="0.2">
      <c r="A71" s="10"/>
      <c r="B71" s="10"/>
    </row>
    <row r="72" spans="1:9" ht="12" customHeight="1" x14ac:dyDescent="0.2">
      <c r="A72" s="10"/>
      <c r="B72" s="10"/>
    </row>
    <row r="73" spans="1:9" s="49" customFormat="1" ht="20.100000000000001" customHeight="1" x14ac:dyDescent="0.2">
      <c r="A73" s="64"/>
      <c r="B73" s="64"/>
      <c r="I73" s="61"/>
    </row>
    <row r="74" spans="1:9" ht="12" customHeight="1" x14ac:dyDescent="0.2">
      <c r="A74" s="10"/>
      <c r="B74" s="10"/>
    </row>
    <row r="75" spans="1:9" ht="12" customHeight="1" x14ac:dyDescent="0.2">
      <c r="A75" s="10"/>
      <c r="B75" s="10"/>
    </row>
    <row r="76" spans="1:9" ht="12" customHeight="1" x14ac:dyDescent="0.2">
      <c r="A76" s="10"/>
      <c r="B76" s="10"/>
    </row>
    <row r="77" spans="1:9" ht="12" customHeight="1" x14ac:dyDescent="0.2">
      <c r="A77" s="10"/>
      <c r="B77" s="10"/>
    </row>
    <row r="78" spans="1:9" ht="12" customHeight="1" x14ac:dyDescent="0.2">
      <c r="A78" s="10"/>
      <c r="B78" s="10"/>
    </row>
    <row r="79" spans="1:9" ht="12" customHeight="1" x14ac:dyDescent="0.2">
      <c r="A79" s="10"/>
      <c r="B79" s="10"/>
    </row>
    <row r="80" spans="1:9" ht="12" customHeight="1" x14ac:dyDescent="0.2">
      <c r="A80" s="10"/>
      <c r="B80" s="10"/>
    </row>
    <row r="81" spans="1:9" ht="12" customHeight="1" x14ac:dyDescent="0.2">
      <c r="A81" s="10"/>
      <c r="B81" s="10"/>
    </row>
    <row r="82" spans="1:9" ht="12" customHeight="1" x14ac:dyDescent="0.2">
      <c r="A82" s="10"/>
      <c r="B82" s="10"/>
    </row>
    <row r="83" spans="1:9" ht="12" customHeight="1" x14ac:dyDescent="0.2">
      <c r="A83" s="10"/>
      <c r="B83" s="10"/>
    </row>
    <row r="84" spans="1:9" ht="12" customHeight="1" x14ac:dyDescent="0.2">
      <c r="A84" s="10"/>
      <c r="B84" s="10"/>
    </row>
    <row r="85" spans="1:9" ht="12" customHeight="1" x14ac:dyDescent="0.2">
      <c r="A85" s="10"/>
      <c r="B85" s="10"/>
    </row>
    <row r="86" spans="1:9" ht="12" customHeight="1" x14ac:dyDescent="0.2">
      <c r="A86" s="10"/>
      <c r="B86" s="10"/>
    </row>
    <row r="87" spans="1:9" s="49" customFormat="1" ht="20.100000000000001" customHeight="1" x14ac:dyDescent="0.2">
      <c r="A87" s="64"/>
      <c r="B87" s="64"/>
      <c r="I87" s="61"/>
    </row>
    <row r="88" spans="1:9" ht="12" customHeight="1" x14ac:dyDescent="0.2">
      <c r="A88" s="10"/>
      <c r="B88" s="10"/>
    </row>
    <row r="89" spans="1:9" ht="12" customHeight="1" x14ac:dyDescent="0.2">
      <c r="A89" s="10"/>
      <c r="B89" s="10"/>
    </row>
    <row r="90" spans="1:9" ht="12" customHeight="1" x14ac:dyDescent="0.2">
      <c r="A90" s="10"/>
      <c r="B90" s="10"/>
    </row>
    <row r="91" spans="1:9" ht="12" customHeight="1" x14ac:dyDescent="0.2">
      <c r="A91" s="10"/>
      <c r="B91" s="10"/>
    </row>
    <row r="92" spans="1:9" ht="12" customHeight="1" x14ac:dyDescent="0.2">
      <c r="A92" s="10"/>
      <c r="B92" s="10"/>
    </row>
    <row r="93" spans="1:9" ht="12" customHeight="1" x14ac:dyDescent="0.2">
      <c r="A93" s="10"/>
      <c r="B93" s="10"/>
    </row>
    <row r="94" spans="1:9" ht="12" customHeight="1" x14ac:dyDescent="0.2">
      <c r="A94" s="10"/>
      <c r="B94" s="10"/>
    </row>
    <row r="95" spans="1:9" ht="12" customHeight="1" x14ac:dyDescent="0.2">
      <c r="A95" s="10"/>
      <c r="B95" s="10"/>
    </row>
    <row r="96" spans="1:9" ht="12" customHeight="1" x14ac:dyDescent="0.2">
      <c r="A96" s="10"/>
      <c r="B96" s="10"/>
    </row>
    <row r="97" spans="1:9" ht="12" customHeight="1" x14ac:dyDescent="0.2">
      <c r="A97" s="10"/>
      <c r="B97" s="10"/>
    </row>
    <row r="98" spans="1:9" ht="12" customHeight="1" x14ac:dyDescent="0.2">
      <c r="A98" s="10"/>
      <c r="B98" s="10"/>
    </row>
    <row r="99" spans="1:9" ht="12" customHeight="1" x14ac:dyDescent="0.2">
      <c r="A99" s="10"/>
      <c r="B99" s="10"/>
    </row>
    <row r="100" spans="1:9" ht="12" customHeight="1" x14ac:dyDescent="0.2">
      <c r="A100" s="10"/>
      <c r="B100" s="10"/>
    </row>
    <row r="101" spans="1:9" s="49" customFormat="1" ht="20.100000000000001" customHeight="1" x14ac:dyDescent="0.2">
      <c r="A101" s="64"/>
      <c r="B101" s="64"/>
      <c r="I101" s="61"/>
    </row>
    <row r="102" spans="1:9" ht="12" customHeight="1" x14ac:dyDescent="0.2">
      <c r="A102" s="10"/>
      <c r="B102" s="10"/>
    </row>
  </sheetData>
  <mergeCells count="2">
    <mergeCell ref="A2:A3"/>
    <mergeCell ref="B2:I2"/>
  </mergeCells>
  <phoneticPr fontId="5" type="noConversion"/>
  <pageMargins left="0.39370078740157483" right="0.39370078740157483" top="0.39370078740157483" bottom="0.39370078740157483" header="0.31496062992125984" footer="0.31496062992125984"/>
  <pageSetup paperSize="9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showGridLines="0" view="pageBreakPreview" zoomScaleSheetLayoutView="100" workbookViewId="0">
      <selection activeCell="B1" sqref="B1:B1048576"/>
    </sheetView>
  </sheetViews>
  <sheetFormatPr defaultColWidth="9.140625" defaultRowHeight="11.25" x14ac:dyDescent="0.2"/>
  <cols>
    <col min="1" max="1" width="17.7109375" style="98" customWidth="1"/>
    <col min="2" max="5" width="17.7109375" style="225" customWidth="1"/>
    <col min="6" max="10" width="0" style="32" hidden="1" customWidth="1"/>
    <col min="11" max="16384" width="9.140625" style="32"/>
  </cols>
  <sheetData>
    <row r="1" spans="1:11" s="246" customFormat="1" ht="20.100000000000001" customHeight="1" x14ac:dyDescent="0.2">
      <c r="A1" s="104" t="s">
        <v>484</v>
      </c>
      <c r="B1" s="249"/>
      <c r="C1" s="249"/>
      <c r="D1" s="249"/>
      <c r="E1" s="249"/>
    </row>
    <row r="2" spans="1:11" ht="18" customHeight="1" x14ac:dyDescent="0.2">
      <c r="A2" s="259" t="s">
        <v>371</v>
      </c>
      <c r="B2" s="297" t="s">
        <v>370</v>
      </c>
      <c r="C2" s="286"/>
      <c r="D2" s="286"/>
      <c r="E2" s="280"/>
      <c r="G2" s="289" t="s">
        <v>103</v>
      </c>
      <c r="H2" s="292"/>
      <c r="I2" s="292"/>
      <c r="J2" s="292"/>
    </row>
    <row r="3" spans="1:11" s="58" customFormat="1" ht="20.100000000000001" customHeight="1" x14ac:dyDescent="0.2">
      <c r="A3" s="260"/>
      <c r="B3" s="185" t="s">
        <v>9</v>
      </c>
      <c r="C3" s="185" t="s">
        <v>15</v>
      </c>
      <c r="D3" s="185" t="s">
        <v>16</v>
      </c>
      <c r="E3" s="218" t="s">
        <v>17</v>
      </c>
      <c r="G3" s="290"/>
      <c r="H3" s="293"/>
      <c r="I3" s="294"/>
      <c r="J3" s="295"/>
    </row>
    <row r="4" spans="1:11" s="229" customFormat="1" ht="24.95" customHeight="1" x14ac:dyDescent="0.2">
      <c r="A4" s="186"/>
      <c r="B4" s="240"/>
      <c r="C4" s="298" t="s">
        <v>0</v>
      </c>
      <c r="D4" s="298"/>
      <c r="E4" s="240"/>
      <c r="F4" s="229" t="s">
        <v>101</v>
      </c>
      <c r="G4" s="291"/>
      <c r="H4" s="241"/>
      <c r="I4" s="242"/>
      <c r="J4" s="242"/>
    </row>
    <row r="5" spans="1:11" ht="12.95" customHeight="1" x14ac:dyDescent="0.2">
      <c r="A5" s="215" t="s">
        <v>49</v>
      </c>
      <c r="B5" s="169">
        <v>10899</v>
      </c>
      <c r="C5" s="169">
        <v>9844</v>
      </c>
      <c r="D5" s="169">
        <v>81</v>
      </c>
      <c r="E5" s="169">
        <v>974</v>
      </c>
      <c r="G5" s="33"/>
      <c r="H5" s="33"/>
      <c r="I5" s="33"/>
      <c r="J5" s="33"/>
    </row>
    <row r="6" spans="1:11" ht="12.95" customHeight="1" x14ac:dyDescent="0.2">
      <c r="A6" s="216" t="s">
        <v>19</v>
      </c>
      <c r="B6" s="169">
        <v>9824</v>
      </c>
      <c r="C6" s="169">
        <v>9358</v>
      </c>
      <c r="D6" s="169">
        <v>20</v>
      </c>
      <c r="E6" s="169">
        <v>446</v>
      </c>
      <c r="F6" s="32" t="s">
        <v>102</v>
      </c>
      <c r="G6" s="33">
        <v>8251</v>
      </c>
      <c r="H6" s="33"/>
      <c r="I6" s="33"/>
      <c r="J6" s="33"/>
    </row>
    <row r="7" spans="1:11" ht="12.95" customHeight="1" x14ac:dyDescent="0.2">
      <c r="A7" s="216" t="s">
        <v>20</v>
      </c>
      <c r="B7" s="169">
        <v>76</v>
      </c>
      <c r="C7" s="169">
        <v>25</v>
      </c>
      <c r="D7" s="169">
        <v>23</v>
      </c>
      <c r="E7" s="169">
        <v>28</v>
      </c>
    </row>
    <row r="8" spans="1:11" ht="12.95" customHeight="1" x14ac:dyDescent="0.2">
      <c r="A8" s="216" t="s">
        <v>21</v>
      </c>
      <c r="B8" s="169">
        <v>999</v>
      </c>
      <c r="C8" s="169">
        <v>461</v>
      </c>
      <c r="D8" s="169">
        <v>38</v>
      </c>
      <c r="E8" s="169">
        <v>500</v>
      </c>
    </row>
    <row r="9" spans="1:11" s="125" customFormat="1" ht="24.95" customHeight="1" x14ac:dyDescent="0.2">
      <c r="A9" s="214"/>
      <c r="B9" s="224"/>
      <c r="C9" s="299" t="s">
        <v>509</v>
      </c>
      <c r="D9" s="299"/>
      <c r="E9" s="223"/>
    </row>
    <row r="10" spans="1:11" ht="12.95" customHeight="1" x14ac:dyDescent="0.2">
      <c r="A10" s="215" t="s">
        <v>423</v>
      </c>
      <c r="B10" s="169">
        <v>6460</v>
      </c>
      <c r="C10" s="169">
        <v>5780</v>
      </c>
      <c r="D10" s="169">
        <v>51</v>
      </c>
      <c r="E10" s="169">
        <v>629</v>
      </c>
    </row>
    <row r="11" spans="1:11" ht="12.95" customHeight="1" x14ac:dyDescent="0.2">
      <c r="A11" s="216" t="s">
        <v>19</v>
      </c>
      <c r="B11" s="169">
        <v>5790</v>
      </c>
      <c r="C11" s="169">
        <v>5458</v>
      </c>
      <c r="D11" s="169">
        <v>18</v>
      </c>
      <c r="E11" s="169">
        <v>314</v>
      </c>
    </row>
    <row r="12" spans="1:11" ht="12.95" customHeight="1" x14ac:dyDescent="0.2">
      <c r="A12" s="216" t="s">
        <v>20</v>
      </c>
      <c r="B12" s="169">
        <v>47</v>
      </c>
      <c r="C12" s="169">
        <v>17</v>
      </c>
      <c r="D12" s="169">
        <v>14</v>
      </c>
      <c r="E12" s="169">
        <v>16</v>
      </c>
    </row>
    <row r="13" spans="1:11" ht="12.95" customHeight="1" x14ac:dyDescent="0.2">
      <c r="A13" s="216" t="s">
        <v>21</v>
      </c>
      <c r="B13" s="169">
        <v>623</v>
      </c>
      <c r="C13" s="169">
        <v>305</v>
      </c>
      <c r="D13" s="169">
        <v>19</v>
      </c>
      <c r="E13" s="169">
        <v>299</v>
      </c>
    </row>
    <row r="14" spans="1:11" s="229" customFormat="1" ht="24.95" customHeight="1" x14ac:dyDescent="0.2">
      <c r="A14" s="186"/>
      <c r="B14" s="243"/>
      <c r="C14" s="296" t="s">
        <v>71</v>
      </c>
      <c r="D14" s="296"/>
      <c r="E14" s="244"/>
    </row>
    <row r="15" spans="1:11" s="58" customFormat="1" ht="12.95" customHeight="1" x14ac:dyDescent="0.2">
      <c r="A15" s="221" t="s">
        <v>423</v>
      </c>
      <c r="B15" s="169">
        <v>2791</v>
      </c>
      <c r="C15" s="169">
        <v>2566</v>
      </c>
      <c r="D15" s="169">
        <v>27</v>
      </c>
      <c r="E15" s="169">
        <v>198</v>
      </c>
      <c r="K15" s="60"/>
    </row>
    <row r="16" spans="1:11" ht="12.95" customHeight="1" x14ac:dyDescent="0.2">
      <c r="A16" s="216" t="s">
        <v>19</v>
      </c>
      <c r="B16" s="169">
        <v>2576</v>
      </c>
      <c r="C16" s="169">
        <v>2457</v>
      </c>
      <c r="D16" s="169">
        <v>11</v>
      </c>
      <c r="E16" s="169">
        <v>108</v>
      </c>
      <c r="K16" s="33"/>
    </row>
    <row r="17" spans="1:5" ht="12.95" customHeight="1" x14ac:dyDescent="0.2">
      <c r="A17" s="216" t="s">
        <v>20</v>
      </c>
      <c r="B17" s="169">
        <v>21</v>
      </c>
      <c r="C17" s="169">
        <v>9</v>
      </c>
      <c r="D17" s="169">
        <v>6</v>
      </c>
      <c r="E17" s="169">
        <v>6</v>
      </c>
    </row>
    <row r="18" spans="1:5" ht="12.95" customHeight="1" x14ac:dyDescent="0.2">
      <c r="A18" s="216" t="s">
        <v>21</v>
      </c>
      <c r="B18" s="169">
        <v>194</v>
      </c>
      <c r="C18" s="169">
        <v>100</v>
      </c>
      <c r="D18" s="169">
        <v>10</v>
      </c>
      <c r="E18" s="169">
        <v>84</v>
      </c>
    </row>
    <row r="19" spans="1:5" s="229" customFormat="1" ht="24.95" customHeight="1" x14ac:dyDescent="0.2">
      <c r="A19" s="186"/>
      <c r="B19" s="243"/>
      <c r="C19" s="296" t="s">
        <v>75</v>
      </c>
      <c r="D19" s="296"/>
      <c r="E19" s="244"/>
    </row>
    <row r="20" spans="1:5" ht="12.95" customHeight="1" x14ac:dyDescent="0.2">
      <c r="A20" s="215" t="s">
        <v>423</v>
      </c>
      <c r="B20" s="169">
        <v>3669</v>
      </c>
      <c r="C20" s="169">
        <v>3214</v>
      </c>
      <c r="D20" s="169">
        <v>24</v>
      </c>
      <c r="E20" s="169">
        <v>431</v>
      </c>
    </row>
    <row r="21" spans="1:5" ht="12.95" customHeight="1" x14ac:dyDescent="0.2">
      <c r="A21" s="216" t="s">
        <v>19</v>
      </c>
      <c r="B21" s="169">
        <v>3214</v>
      </c>
      <c r="C21" s="169">
        <v>3001</v>
      </c>
      <c r="D21" s="169">
        <v>7</v>
      </c>
      <c r="E21" s="169">
        <v>206</v>
      </c>
    </row>
    <row r="22" spans="1:5" ht="12.95" customHeight="1" x14ac:dyDescent="0.2">
      <c r="A22" s="216" t="s">
        <v>20</v>
      </c>
      <c r="B22" s="169">
        <v>26</v>
      </c>
      <c r="C22" s="169">
        <v>8</v>
      </c>
      <c r="D22" s="169">
        <v>8</v>
      </c>
      <c r="E22" s="169">
        <v>10</v>
      </c>
    </row>
    <row r="23" spans="1:5" ht="12.95" customHeight="1" x14ac:dyDescent="0.2">
      <c r="A23" s="216" t="s">
        <v>21</v>
      </c>
      <c r="B23" s="169">
        <v>429</v>
      </c>
      <c r="C23" s="169">
        <v>205</v>
      </c>
      <c r="D23" s="169">
        <v>9</v>
      </c>
      <c r="E23" s="169">
        <v>215</v>
      </c>
    </row>
    <row r="24" spans="1:5" s="125" customFormat="1" ht="24.95" customHeight="1" x14ac:dyDescent="0.2">
      <c r="A24" s="214"/>
      <c r="B24" s="224"/>
      <c r="C24" s="299" t="s">
        <v>510</v>
      </c>
      <c r="D24" s="299"/>
      <c r="E24" s="223"/>
    </row>
    <row r="25" spans="1:5" ht="12.95" customHeight="1" x14ac:dyDescent="0.2">
      <c r="A25" s="215" t="s">
        <v>423</v>
      </c>
      <c r="B25" s="169">
        <v>4439</v>
      </c>
      <c r="C25" s="169">
        <v>4064</v>
      </c>
      <c r="D25" s="169">
        <v>30</v>
      </c>
      <c r="E25" s="169">
        <v>345</v>
      </c>
    </row>
    <row r="26" spans="1:5" s="58" customFormat="1" ht="12.95" customHeight="1" x14ac:dyDescent="0.2">
      <c r="A26" s="217" t="s">
        <v>19</v>
      </c>
      <c r="B26" s="169">
        <v>4034</v>
      </c>
      <c r="C26" s="169">
        <v>3900</v>
      </c>
      <c r="D26" s="169">
        <v>2</v>
      </c>
      <c r="E26" s="169">
        <v>132</v>
      </c>
    </row>
    <row r="27" spans="1:5" ht="12.95" customHeight="1" x14ac:dyDescent="0.2">
      <c r="A27" s="216" t="s">
        <v>20</v>
      </c>
      <c r="B27" s="169">
        <v>29</v>
      </c>
      <c r="C27" s="169">
        <v>8</v>
      </c>
      <c r="D27" s="169">
        <v>9</v>
      </c>
      <c r="E27" s="169">
        <v>12</v>
      </c>
    </row>
    <row r="28" spans="1:5" ht="12.95" customHeight="1" x14ac:dyDescent="0.2">
      <c r="A28" s="216" t="s">
        <v>21</v>
      </c>
      <c r="B28" s="169">
        <v>376</v>
      </c>
      <c r="C28" s="169">
        <v>156</v>
      </c>
      <c r="D28" s="169">
        <v>19</v>
      </c>
      <c r="E28" s="169">
        <v>201</v>
      </c>
    </row>
    <row r="29" spans="1:5" s="229" customFormat="1" ht="24.95" customHeight="1" x14ac:dyDescent="0.2">
      <c r="A29" s="245"/>
      <c r="B29" s="243"/>
      <c r="C29" s="296" t="s">
        <v>72</v>
      </c>
      <c r="D29" s="296"/>
      <c r="E29" s="244"/>
    </row>
    <row r="30" spans="1:5" ht="12.95" customHeight="1" x14ac:dyDescent="0.2">
      <c r="A30" s="215" t="s">
        <v>423</v>
      </c>
      <c r="B30" s="169">
        <v>2349</v>
      </c>
      <c r="C30" s="169">
        <v>2140</v>
      </c>
      <c r="D30" s="169">
        <v>19</v>
      </c>
      <c r="E30" s="169">
        <v>190</v>
      </c>
    </row>
    <row r="31" spans="1:5" ht="12.95" customHeight="1" x14ac:dyDescent="0.2">
      <c r="A31" s="216" t="s">
        <v>19</v>
      </c>
      <c r="B31" s="169">
        <v>2132</v>
      </c>
      <c r="C31" s="169">
        <v>2049</v>
      </c>
      <c r="D31" s="169">
        <v>2</v>
      </c>
      <c r="E31" s="169">
        <v>81</v>
      </c>
    </row>
    <row r="32" spans="1:5" ht="12.95" customHeight="1" x14ac:dyDescent="0.2">
      <c r="A32" s="216" t="s">
        <v>20</v>
      </c>
      <c r="B32" s="169">
        <v>17</v>
      </c>
      <c r="C32" s="169">
        <v>5</v>
      </c>
      <c r="D32" s="169">
        <v>6</v>
      </c>
      <c r="E32" s="169">
        <v>6</v>
      </c>
    </row>
    <row r="33" spans="1:10" ht="12.95" customHeight="1" x14ac:dyDescent="0.2">
      <c r="A33" s="216" t="s">
        <v>21</v>
      </c>
      <c r="B33" s="169">
        <v>200</v>
      </c>
      <c r="C33" s="169">
        <v>86</v>
      </c>
      <c r="D33" s="169">
        <v>11</v>
      </c>
      <c r="E33" s="169">
        <v>103</v>
      </c>
    </row>
    <row r="34" spans="1:10" s="229" customFormat="1" ht="24.95" customHeight="1" x14ac:dyDescent="0.2">
      <c r="A34" s="245"/>
      <c r="B34" s="243"/>
      <c r="C34" s="296" t="s">
        <v>73</v>
      </c>
      <c r="D34" s="296"/>
      <c r="E34" s="244"/>
    </row>
    <row r="35" spans="1:10" ht="12.95" customHeight="1" x14ac:dyDescent="0.2">
      <c r="A35" s="215" t="s">
        <v>423</v>
      </c>
      <c r="B35" s="169">
        <v>2090</v>
      </c>
      <c r="C35" s="169">
        <v>1924</v>
      </c>
      <c r="D35" s="169">
        <v>11</v>
      </c>
      <c r="E35" s="169">
        <v>155</v>
      </c>
      <c r="F35" s="18">
        <f t="shared" ref="F35:J35" si="0">F36+F37+F38</f>
        <v>0</v>
      </c>
      <c r="G35" s="18">
        <f t="shared" si="0"/>
        <v>0</v>
      </c>
      <c r="H35" s="18">
        <f t="shared" si="0"/>
        <v>0</v>
      </c>
      <c r="I35" s="18">
        <f t="shared" si="0"/>
        <v>0</v>
      </c>
      <c r="J35" s="18">
        <f t="shared" si="0"/>
        <v>0</v>
      </c>
    </row>
    <row r="36" spans="1:10" ht="12.95" customHeight="1" x14ac:dyDescent="0.2">
      <c r="A36" s="216" t="s">
        <v>19</v>
      </c>
      <c r="B36" s="169">
        <v>1902</v>
      </c>
      <c r="C36" s="169">
        <v>1851</v>
      </c>
      <c r="D36" s="169">
        <v>0</v>
      </c>
      <c r="E36" s="169">
        <v>51</v>
      </c>
    </row>
    <row r="37" spans="1:10" ht="12.95" customHeight="1" x14ac:dyDescent="0.2">
      <c r="A37" s="216" t="s">
        <v>20</v>
      </c>
      <c r="B37" s="169">
        <v>12</v>
      </c>
      <c r="C37" s="169">
        <v>3</v>
      </c>
      <c r="D37" s="169">
        <v>3</v>
      </c>
      <c r="E37" s="169">
        <v>6</v>
      </c>
    </row>
    <row r="38" spans="1:10" s="58" customFormat="1" ht="12.95" customHeight="1" x14ac:dyDescent="0.2">
      <c r="A38" s="217" t="s">
        <v>21</v>
      </c>
      <c r="B38" s="169">
        <v>176</v>
      </c>
      <c r="C38" s="169">
        <v>70</v>
      </c>
      <c r="D38" s="169">
        <v>8</v>
      </c>
      <c r="E38" s="169">
        <v>98</v>
      </c>
    </row>
    <row r="39" spans="1:10" s="229" customFormat="1" ht="24.95" customHeight="1" x14ac:dyDescent="0.2">
      <c r="A39" s="245"/>
      <c r="B39" s="243"/>
      <c r="C39" s="296" t="s">
        <v>422</v>
      </c>
      <c r="D39" s="296"/>
      <c r="E39" s="244"/>
    </row>
    <row r="40" spans="1:10" ht="12.95" customHeight="1" x14ac:dyDescent="0.2">
      <c r="A40" s="215" t="s">
        <v>423</v>
      </c>
      <c r="B40" s="169" t="s">
        <v>74</v>
      </c>
      <c r="C40" s="169" t="s">
        <v>74</v>
      </c>
      <c r="D40" s="169" t="s">
        <v>74</v>
      </c>
      <c r="E40" s="169" t="s">
        <v>74</v>
      </c>
    </row>
    <row r="41" spans="1:10" ht="12" customHeight="1" x14ac:dyDescent="0.2">
      <c r="A41" s="118"/>
      <c r="B41" s="220"/>
    </row>
    <row r="42" spans="1:10" ht="12" customHeight="1" x14ac:dyDescent="0.2">
      <c r="A42" s="118"/>
      <c r="B42" s="220"/>
    </row>
    <row r="43" spans="1:10" ht="12" customHeight="1" x14ac:dyDescent="0.2">
      <c r="A43" s="118"/>
      <c r="B43" s="220"/>
    </row>
    <row r="44" spans="1:10" ht="12" customHeight="1" x14ac:dyDescent="0.2">
      <c r="A44" s="118"/>
      <c r="B44" s="220"/>
    </row>
    <row r="45" spans="1:10" ht="12" customHeight="1" x14ac:dyDescent="0.2">
      <c r="A45" s="118"/>
      <c r="B45" s="220"/>
    </row>
    <row r="46" spans="1:10" ht="12" customHeight="1" x14ac:dyDescent="0.2">
      <c r="A46" s="118"/>
      <c r="B46" s="220"/>
    </row>
    <row r="47" spans="1:10" ht="12" customHeight="1" x14ac:dyDescent="0.2">
      <c r="A47" s="118"/>
      <c r="B47" s="220"/>
    </row>
    <row r="48" spans="1:10" ht="12" customHeight="1" x14ac:dyDescent="0.2">
      <c r="A48" s="118"/>
      <c r="B48" s="220"/>
    </row>
    <row r="49" spans="1:5" ht="12" customHeight="1" x14ac:dyDescent="0.2">
      <c r="A49" s="118"/>
      <c r="B49" s="220"/>
    </row>
    <row r="50" spans="1:5" ht="12" customHeight="1" x14ac:dyDescent="0.2">
      <c r="A50" s="118"/>
      <c r="B50" s="220"/>
    </row>
    <row r="51" spans="1:5" ht="12" customHeight="1" x14ac:dyDescent="0.2">
      <c r="A51" s="118"/>
      <c r="B51" s="220"/>
    </row>
    <row r="52" spans="1:5" s="58" customFormat="1" ht="20.100000000000001" customHeight="1" x14ac:dyDescent="0.2">
      <c r="A52" s="108"/>
      <c r="B52" s="222"/>
      <c r="C52" s="226"/>
      <c r="D52" s="226"/>
      <c r="E52" s="226"/>
    </row>
    <row r="53" spans="1:5" ht="12" customHeight="1" x14ac:dyDescent="0.2">
      <c r="A53" s="118"/>
      <c r="B53" s="220"/>
    </row>
    <row r="54" spans="1:5" ht="12" customHeight="1" x14ac:dyDescent="0.2">
      <c r="A54" s="118"/>
      <c r="B54" s="220"/>
    </row>
    <row r="55" spans="1:5" ht="12" customHeight="1" x14ac:dyDescent="0.2">
      <c r="A55" s="118"/>
      <c r="B55" s="220"/>
    </row>
    <row r="56" spans="1:5" ht="12" customHeight="1" x14ac:dyDescent="0.2">
      <c r="A56" s="118"/>
      <c r="B56" s="220"/>
    </row>
    <row r="57" spans="1:5" ht="12" customHeight="1" x14ac:dyDescent="0.2">
      <c r="A57" s="118"/>
      <c r="B57" s="220"/>
    </row>
    <row r="58" spans="1:5" ht="12" customHeight="1" x14ac:dyDescent="0.2">
      <c r="A58" s="118"/>
      <c r="B58" s="220"/>
    </row>
    <row r="59" spans="1:5" ht="12" customHeight="1" x14ac:dyDescent="0.2">
      <c r="A59" s="118"/>
      <c r="B59" s="220"/>
    </row>
    <row r="60" spans="1:5" ht="12" customHeight="1" x14ac:dyDescent="0.2">
      <c r="A60" s="118"/>
      <c r="B60" s="220"/>
    </row>
    <row r="61" spans="1:5" ht="12" customHeight="1" x14ac:dyDescent="0.2">
      <c r="A61" s="118"/>
      <c r="B61" s="220"/>
    </row>
    <row r="62" spans="1:5" ht="12" customHeight="1" x14ac:dyDescent="0.2">
      <c r="A62" s="118"/>
      <c r="B62" s="220"/>
    </row>
    <row r="63" spans="1:5" ht="12" customHeight="1" x14ac:dyDescent="0.2">
      <c r="A63" s="118"/>
      <c r="B63" s="220"/>
    </row>
    <row r="64" spans="1:5" ht="12" customHeight="1" x14ac:dyDescent="0.2">
      <c r="A64" s="118"/>
      <c r="B64" s="220"/>
    </row>
    <row r="65" spans="1:5" ht="12" customHeight="1" x14ac:dyDescent="0.2">
      <c r="A65" s="118"/>
      <c r="B65" s="220"/>
    </row>
    <row r="66" spans="1:5" s="58" customFormat="1" ht="20.100000000000001" customHeight="1" x14ac:dyDescent="0.2">
      <c r="A66" s="108"/>
      <c r="B66" s="222"/>
      <c r="C66" s="226"/>
      <c r="D66" s="226"/>
      <c r="E66" s="226"/>
    </row>
    <row r="67" spans="1:5" ht="12" customHeight="1" x14ac:dyDescent="0.2">
      <c r="A67" s="118"/>
      <c r="B67" s="220"/>
    </row>
    <row r="68" spans="1:5" ht="12" customHeight="1" x14ac:dyDescent="0.2">
      <c r="A68" s="118"/>
      <c r="B68" s="220"/>
    </row>
    <row r="69" spans="1:5" ht="12" customHeight="1" x14ac:dyDescent="0.2">
      <c r="A69" s="118"/>
      <c r="B69" s="220"/>
    </row>
    <row r="70" spans="1:5" ht="12" customHeight="1" x14ac:dyDescent="0.2">
      <c r="A70" s="118"/>
      <c r="B70" s="220"/>
    </row>
    <row r="71" spans="1:5" ht="12" customHeight="1" x14ac:dyDescent="0.2">
      <c r="A71" s="118"/>
      <c r="B71" s="220"/>
    </row>
    <row r="72" spans="1:5" ht="12" customHeight="1" x14ac:dyDescent="0.2">
      <c r="A72" s="118"/>
      <c r="B72" s="220"/>
    </row>
    <row r="73" spans="1:5" ht="12" customHeight="1" x14ac:dyDescent="0.2">
      <c r="A73" s="118"/>
      <c r="B73" s="220"/>
    </row>
    <row r="74" spans="1:5" ht="12" customHeight="1" x14ac:dyDescent="0.2">
      <c r="A74" s="118"/>
      <c r="B74" s="220"/>
    </row>
    <row r="75" spans="1:5" ht="12" customHeight="1" x14ac:dyDescent="0.2">
      <c r="A75" s="118"/>
      <c r="B75" s="220"/>
    </row>
    <row r="76" spans="1:5" ht="12" customHeight="1" x14ac:dyDescent="0.2">
      <c r="A76" s="118"/>
      <c r="B76" s="220"/>
    </row>
    <row r="77" spans="1:5" ht="12" customHeight="1" x14ac:dyDescent="0.2">
      <c r="A77" s="118"/>
      <c r="B77" s="220"/>
    </row>
    <row r="78" spans="1:5" ht="12" customHeight="1" x14ac:dyDescent="0.2">
      <c r="A78" s="118"/>
      <c r="B78" s="220"/>
    </row>
    <row r="79" spans="1:5" ht="12" customHeight="1" x14ac:dyDescent="0.2">
      <c r="A79" s="118"/>
      <c r="B79" s="220"/>
    </row>
    <row r="80" spans="1:5" s="58" customFormat="1" ht="20.100000000000001" customHeight="1" x14ac:dyDescent="0.2">
      <c r="A80" s="108"/>
      <c r="B80" s="222"/>
      <c r="C80" s="226"/>
      <c r="D80" s="226"/>
      <c r="E80" s="226"/>
    </row>
    <row r="81" spans="1:5" ht="12" customHeight="1" x14ac:dyDescent="0.2">
      <c r="A81" s="118"/>
      <c r="B81" s="220"/>
    </row>
    <row r="82" spans="1:5" ht="12" customHeight="1" x14ac:dyDescent="0.2">
      <c r="A82" s="118"/>
      <c r="B82" s="220"/>
    </row>
    <row r="83" spans="1:5" ht="12" customHeight="1" x14ac:dyDescent="0.2">
      <c r="A83" s="118"/>
      <c r="B83" s="220"/>
    </row>
    <row r="84" spans="1:5" ht="12" customHeight="1" x14ac:dyDescent="0.2">
      <c r="A84" s="118"/>
      <c r="B84" s="220"/>
    </row>
    <row r="85" spans="1:5" ht="12" customHeight="1" x14ac:dyDescent="0.2">
      <c r="A85" s="118"/>
      <c r="B85" s="220"/>
    </row>
    <row r="86" spans="1:5" ht="12" customHeight="1" x14ac:dyDescent="0.2">
      <c r="A86" s="118"/>
      <c r="B86" s="220"/>
    </row>
    <row r="87" spans="1:5" ht="12" customHeight="1" x14ac:dyDescent="0.2">
      <c r="A87" s="118"/>
      <c r="B87" s="220"/>
    </row>
    <row r="88" spans="1:5" ht="12" customHeight="1" x14ac:dyDescent="0.2">
      <c r="A88" s="118"/>
      <c r="B88" s="220"/>
    </row>
    <row r="89" spans="1:5" ht="12" customHeight="1" x14ac:dyDescent="0.2">
      <c r="A89" s="118"/>
      <c r="B89" s="220"/>
    </row>
    <row r="90" spans="1:5" ht="12" customHeight="1" x14ac:dyDescent="0.2">
      <c r="A90" s="118"/>
      <c r="B90" s="220"/>
    </row>
    <row r="91" spans="1:5" ht="12" customHeight="1" x14ac:dyDescent="0.2">
      <c r="A91" s="118"/>
      <c r="B91" s="220"/>
    </row>
    <row r="92" spans="1:5" ht="12" customHeight="1" x14ac:dyDescent="0.2">
      <c r="A92" s="118"/>
      <c r="B92" s="220"/>
    </row>
    <row r="93" spans="1:5" ht="12" customHeight="1" x14ac:dyDescent="0.2">
      <c r="A93" s="118"/>
      <c r="B93" s="220"/>
    </row>
    <row r="94" spans="1:5" s="58" customFormat="1" ht="20.100000000000001" customHeight="1" x14ac:dyDescent="0.2">
      <c r="A94" s="108"/>
      <c r="B94" s="222"/>
      <c r="C94" s="226"/>
      <c r="D94" s="226"/>
      <c r="E94" s="226"/>
    </row>
    <row r="95" spans="1:5" ht="12" customHeight="1" x14ac:dyDescent="0.2">
      <c r="A95" s="118"/>
      <c r="B95" s="220"/>
    </row>
  </sheetData>
  <mergeCells count="13">
    <mergeCell ref="C34:D34"/>
    <mergeCell ref="C39:D39"/>
    <mergeCell ref="C24:D24"/>
    <mergeCell ref="C14:D14"/>
    <mergeCell ref="C19:D19"/>
    <mergeCell ref="G2:G4"/>
    <mergeCell ref="H2:J2"/>
    <mergeCell ref="H3:J3"/>
    <mergeCell ref="C29:D29"/>
    <mergeCell ref="A2:A3"/>
    <mergeCell ref="B2:E2"/>
    <mergeCell ref="C4:D4"/>
    <mergeCell ref="C9:D9"/>
  </mergeCells>
  <phoneticPr fontId="5" type="noConversion"/>
  <pageMargins left="0.39370078740157483" right="0.39370078740157483" top="0.39370078740157483" bottom="0.39370078740157483" header="0.31496062992125984" footer="0.31496062992125984"/>
  <pageSetup paperSize="9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showGridLines="0" view="pageBreakPreview" zoomScaleSheetLayoutView="100" workbookViewId="0"/>
  </sheetViews>
  <sheetFormatPr defaultColWidth="9.140625" defaultRowHeight="11.25" x14ac:dyDescent="0.2"/>
  <cols>
    <col min="1" max="1" width="17.7109375" style="118" customWidth="1"/>
    <col min="2" max="5" width="17.7109375" style="220" customWidth="1"/>
    <col min="6" max="16384" width="9.140625" style="32"/>
  </cols>
  <sheetData>
    <row r="1" spans="1:5" s="246" customFormat="1" ht="20.100000000000001" customHeight="1" x14ac:dyDescent="0.2">
      <c r="A1" s="247" t="s">
        <v>485</v>
      </c>
      <c r="B1" s="248"/>
      <c r="C1" s="248"/>
      <c r="D1" s="248"/>
      <c r="E1" s="248"/>
    </row>
    <row r="2" spans="1:5" ht="20.100000000000001" customHeight="1" x14ac:dyDescent="0.2">
      <c r="A2" s="259" t="s">
        <v>50</v>
      </c>
      <c r="B2" s="297" t="s">
        <v>51</v>
      </c>
      <c r="C2" s="297"/>
      <c r="D2" s="297"/>
      <c r="E2" s="302"/>
    </row>
    <row r="3" spans="1:5" s="58" customFormat="1" ht="20.100000000000001" customHeight="1" x14ac:dyDescent="0.2">
      <c r="A3" s="260"/>
      <c r="B3" s="185" t="s">
        <v>9</v>
      </c>
      <c r="C3" s="185" t="s">
        <v>24</v>
      </c>
      <c r="D3" s="185" t="s">
        <v>25</v>
      </c>
      <c r="E3" s="218" t="s">
        <v>26</v>
      </c>
    </row>
    <row r="4" spans="1:5" s="233" customFormat="1" ht="24.95" customHeight="1" x14ac:dyDescent="0.2">
      <c r="A4" s="231"/>
      <c r="B4" s="232"/>
      <c r="C4" s="298" t="s">
        <v>0</v>
      </c>
      <c r="D4" s="298"/>
      <c r="E4" s="232"/>
    </row>
    <row r="5" spans="1:5" ht="12.95" customHeight="1" x14ac:dyDescent="0.2">
      <c r="A5" s="215" t="s">
        <v>49</v>
      </c>
      <c r="B5" s="176">
        <v>10899</v>
      </c>
      <c r="C5" s="169">
        <v>9844</v>
      </c>
      <c r="D5" s="169">
        <v>922</v>
      </c>
      <c r="E5" s="169">
        <v>133</v>
      </c>
    </row>
    <row r="6" spans="1:5" ht="12.95" customHeight="1" x14ac:dyDescent="0.2">
      <c r="A6" s="216" t="s">
        <v>27</v>
      </c>
      <c r="B6" s="169">
        <v>9824</v>
      </c>
      <c r="C6" s="169">
        <v>9358</v>
      </c>
      <c r="D6" s="169">
        <v>421</v>
      </c>
      <c r="E6" s="169">
        <v>45</v>
      </c>
    </row>
    <row r="7" spans="1:5" ht="12.95" customHeight="1" x14ac:dyDescent="0.2">
      <c r="A7" s="216" t="s">
        <v>28</v>
      </c>
      <c r="B7" s="169">
        <v>973</v>
      </c>
      <c r="C7" s="169">
        <v>444</v>
      </c>
      <c r="D7" s="169">
        <v>462</v>
      </c>
      <c r="E7" s="169">
        <v>67</v>
      </c>
    </row>
    <row r="8" spans="1:5" ht="12.95" customHeight="1" x14ac:dyDescent="0.2">
      <c r="A8" s="216" t="s">
        <v>29</v>
      </c>
      <c r="B8" s="169">
        <v>102</v>
      </c>
      <c r="C8" s="169">
        <v>42</v>
      </c>
      <c r="D8" s="169">
        <v>39</v>
      </c>
      <c r="E8" s="169">
        <v>21</v>
      </c>
    </row>
    <row r="9" spans="1:5" ht="24.95" customHeight="1" x14ac:dyDescent="0.2">
      <c r="A9" s="215"/>
      <c r="B9" s="219"/>
      <c r="C9" s="301" t="s">
        <v>509</v>
      </c>
      <c r="D9" s="301"/>
    </row>
    <row r="10" spans="1:5" ht="12.95" customHeight="1" x14ac:dyDescent="0.2">
      <c r="A10" s="215" t="s">
        <v>423</v>
      </c>
      <c r="B10" s="176">
        <v>6460</v>
      </c>
      <c r="C10" s="169">
        <v>5780</v>
      </c>
      <c r="D10" s="169">
        <v>591</v>
      </c>
      <c r="E10" s="169">
        <v>89</v>
      </c>
    </row>
    <row r="11" spans="1:5" ht="12.95" customHeight="1" x14ac:dyDescent="0.2">
      <c r="A11" s="216" t="s">
        <v>27</v>
      </c>
      <c r="B11" s="169">
        <v>5790</v>
      </c>
      <c r="C11" s="169">
        <v>5458</v>
      </c>
      <c r="D11" s="169">
        <v>297</v>
      </c>
      <c r="E11" s="169">
        <v>35</v>
      </c>
    </row>
    <row r="12" spans="1:5" ht="12.95" customHeight="1" x14ac:dyDescent="0.2">
      <c r="A12" s="216" t="s">
        <v>28</v>
      </c>
      <c r="B12" s="169">
        <v>606</v>
      </c>
      <c r="C12" s="169">
        <v>293</v>
      </c>
      <c r="D12" s="169">
        <v>271</v>
      </c>
      <c r="E12" s="169">
        <v>42</v>
      </c>
    </row>
    <row r="13" spans="1:5" ht="12.95" customHeight="1" x14ac:dyDescent="0.2">
      <c r="A13" s="216" t="s">
        <v>29</v>
      </c>
      <c r="B13" s="169">
        <v>64</v>
      </c>
      <c r="C13" s="169">
        <v>29</v>
      </c>
      <c r="D13" s="169">
        <v>23</v>
      </c>
      <c r="E13" s="169">
        <v>12</v>
      </c>
    </row>
    <row r="14" spans="1:5" s="233" customFormat="1" ht="24.95" customHeight="1" x14ac:dyDescent="0.2">
      <c r="A14" s="234"/>
      <c r="B14" s="235"/>
      <c r="C14" s="298" t="s">
        <v>71</v>
      </c>
      <c r="D14" s="298"/>
      <c r="E14" s="235"/>
    </row>
    <row r="15" spans="1:5" s="58" customFormat="1" ht="12.95" customHeight="1" x14ac:dyDescent="0.2">
      <c r="A15" s="221" t="s">
        <v>423</v>
      </c>
      <c r="B15" s="176">
        <v>2791</v>
      </c>
      <c r="C15" s="169">
        <v>2566</v>
      </c>
      <c r="D15" s="169">
        <v>197</v>
      </c>
      <c r="E15" s="169">
        <v>28</v>
      </c>
    </row>
    <row r="16" spans="1:5" ht="12.95" customHeight="1" x14ac:dyDescent="0.2">
      <c r="A16" s="216" t="s">
        <v>27</v>
      </c>
      <c r="B16" s="169">
        <v>2576</v>
      </c>
      <c r="C16" s="169">
        <v>2457</v>
      </c>
      <c r="D16" s="169">
        <v>108</v>
      </c>
      <c r="E16" s="169">
        <v>11</v>
      </c>
    </row>
    <row r="17" spans="1:5" ht="12.95" customHeight="1" x14ac:dyDescent="0.2">
      <c r="A17" s="216" t="s">
        <v>28</v>
      </c>
      <c r="B17" s="169">
        <v>197</v>
      </c>
      <c r="C17" s="169">
        <v>98</v>
      </c>
      <c r="D17" s="169">
        <v>84</v>
      </c>
      <c r="E17" s="169">
        <v>15</v>
      </c>
    </row>
    <row r="18" spans="1:5" ht="12.95" customHeight="1" x14ac:dyDescent="0.2">
      <c r="A18" s="216" t="s">
        <v>29</v>
      </c>
      <c r="B18" s="169">
        <v>18</v>
      </c>
      <c r="C18" s="169">
        <v>11</v>
      </c>
      <c r="D18" s="169">
        <v>5</v>
      </c>
      <c r="E18" s="169">
        <v>2</v>
      </c>
    </row>
    <row r="19" spans="1:5" s="233" customFormat="1" ht="24.95" customHeight="1" x14ac:dyDescent="0.2">
      <c r="A19" s="236"/>
      <c r="B19" s="235"/>
      <c r="C19" s="298" t="s">
        <v>75</v>
      </c>
      <c r="D19" s="298"/>
      <c r="E19" s="235"/>
    </row>
    <row r="20" spans="1:5" ht="12.95" customHeight="1" x14ac:dyDescent="0.2">
      <c r="A20" s="215" t="s">
        <v>423</v>
      </c>
      <c r="B20" s="176">
        <v>3669</v>
      </c>
      <c r="C20" s="169">
        <v>3214</v>
      </c>
      <c r="D20" s="169">
        <v>394</v>
      </c>
      <c r="E20" s="169">
        <v>61</v>
      </c>
    </row>
    <row r="21" spans="1:5" ht="12.95" customHeight="1" x14ac:dyDescent="0.2">
      <c r="A21" s="216" t="s">
        <v>27</v>
      </c>
      <c r="B21" s="169">
        <v>3214</v>
      </c>
      <c r="C21" s="169">
        <v>3001</v>
      </c>
      <c r="D21" s="169">
        <v>189</v>
      </c>
      <c r="E21" s="169">
        <v>24</v>
      </c>
    </row>
    <row r="22" spans="1:5" ht="12.95" customHeight="1" x14ac:dyDescent="0.2">
      <c r="A22" s="216" t="s">
        <v>28</v>
      </c>
      <c r="B22" s="169">
        <v>409</v>
      </c>
      <c r="C22" s="169">
        <v>195</v>
      </c>
      <c r="D22" s="169">
        <v>187</v>
      </c>
      <c r="E22" s="169">
        <v>27</v>
      </c>
    </row>
    <row r="23" spans="1:5" ht="12.95" customHeight="1" x14ac:dyDescent="0.2">
      <c r="A23" s="216" t="s">
        <v>29</v>
      </c>
      <c r="B23" s="169">
        <v>46</v>
      </c>
      <c r="C23" s="169">
        <v>18</v>
      </c>
      <c r="D23" s="169">
        <v>18</v>
      </c>
      <c r="E23" s="169">
        <v>10</v>
      </c>
    </row>
    <row r="24" spans="1:5" ht="24.95" customHeight="1" x14ac:dyDescent="0.2">
      <c r="A24" s="215"/>
      <c r="B24" s="219"/>
      <c r="C24" s="301" t="s">
        <v>510</v>
      </c>
      <c r="D24" s="301"/>
      <c r="E24" s="219"/>
    </row>
    <row r="25" spans="1:5" ht="12.95" customHeight="1" x14ac:dyDescent="0.2">
      <c r="A25" s="215" t="s">
        <v>423</v>
      </c>
      <c r="B25" s="176">
        <v>4439</v>
      </c>
      <c r="C25" s="169">
        <v>4064</v>
      </c>
      <c r="D25" s="169">
        <v>331</v>
      </c>
      <c r="E25" s="169">
        <v>44</v>
      </c>
    </row>
    <row r="26" spans="1:5" s="58" customFormat="1" ht="12.95" customHeight="1" x14ac:dyDescent="0.2">
      <c r="A26" s="217" t="s">
        <v>27</v>
      </c>
      <c r="B26" s="169">
        <v>4034</v>
      </c>
      <c r="C26" s="169">
        <v>3900</v>
      </c>
      <c r="D26" s="169">
        <v>124</v>
      </c>
      <c r="E26" s="169">
        <v>10</v>
      </c>
    </row>
    <row r="27" spans="1:5" ht="12.95" customHeight="1" x14ac:dyDescent="0.2">
      <c r="A27" s="216" t="s">
        <v>28</v>
      </c>
      <c r="B27" s="169">
        <v>367</v>
      </c>
      <c r="C27" s="169">
        <v>151</v>
      </c>
      <c r="D27" s="169">
        <v>191</v>
      </c>
      <c r="E27" s="169">
        <v>25</v>
      </c>
    </row>
    <row r="28" spans="1:5" ht="12.95" customHeight="1" x14ac:dyDescent="0.2">
      <c r="A28" s="216" t="s">
        <v>29</v>
      </c>
      <c r="B28" s="169">
        <v>38</v>
      </c>
      <c r="C28" s="169">
        <v>13</v>
      </c>
      <c r="D28" s="169">
        <v>16</v>
      </c>
      <c r="E28" s="169">
        <v>9</v>
      </c>
    </row>
    <row r="29" spans="1:5" s="233" customFormat="1" ht="24.95" customHeight="1" x14ac:dyDescent="0.2">
      <c r="A29" s="237"/>
      <c r="B29" s="238"/>
      <c r="C29" s="300" t="s">
        <v>72</v>
      </c>
      <c r="D29" s="300"/>
      <c r="E29" s="238"/>
    </row>
    <row r="30" spans="1:5" ht="12.95" customHeight="1" x14ac:dyDescent="0.2">
      <c r="A30" s="215" t="s">
        <v>423</v>
      </c>
      <c r="B30" s="176">
        <v>2349</v>
      </c>
      <c r="C30" s="169">
        <v>2140</v>
      </c>
      <c r="D30" s="169">
        <v>182</v>
      </c>
      <c r="E30" s="169">
        <v>27</v>
      </c>
    </row>
    <row r="31" spans="1:5" ht="12.95" customHeight="1" x14ac:dyDescent="0.2">
      <c r="A31" s="216" t="s">
        <v>27</v>
      </c>
      <c r="B31" s="169">
        <v>2132</v>
      </c>
      <c r="C31" s="169">
        <v>2049</v>
      </c>
      <c r="D31" s="169">
        <v>79</v>
      </c>
      <c r="E31" s="169">
        <v>4</v>
      </c>
    </row>
    <row r="32" spans="1:5" ht="12.95" customHeight="1" x14ac:dyDescent="0.2">
      <c r="A32" s="216" t="s">
        <v>28</v>
      </c>
      <c r="B32" s="169">
        <v>192</v>
      </c>
      <c r="C32" s="169">
        <v>82</v>
      </c>
      <c r="D32" s="169">
        <v>91</v>
      </c>
      <c r="E32" s="169">
        <v>19</v>
      </c>
    </row>
    <row r="33" spans="1:5" ht="12.95" customHeight="1" x14ac:dyDescent="0.2">
      <c r="A33" s="216" t="s">
        <v>29</v>
      </c>
      <c r="B33" s="176">
        <v>25</v>
      </c>
      <c r="C33" s="169">
        <v>9</v>
      </c>
      <c r="D33" s="169">
        <v>12</v>
      </c>
      <c r="E33" s="169">
        <v>4</v>
      </c>
    </row>
    <row r="34" spans="1:5" s="233" customFormat="1" ht="24.95" customHeight="1" x14ac:dyDescent="0.2">
      <c r="A34" s="237"/>
      <c r="B34" s="238"/>
      <c r="C34" s="300" t="s">
        <v>424</v>
      </c>
      <c r="D34" s="300"/>
      <c r="E34" s="238"/>
    </row>
    <row r="35" spans="1:5" ht="12.95" customHeight="1" x14ac:dyDescent="0.2">
      <c r="A35" s="215" t="s">
        <v>423</v>
      </c>
      <c r="B35" s="176">
        <v>2090</v>
      </c>
      <c r="C35" s="169">
        <v>1924</v>
      </c>
      <c r="D35" s="169">
        <v>149</v>
      </c>
      <c r="E35" s="169">
        <v>17</v>
      </c>
    </row>
    <row r="36" spans="1:5" ht="12.95" customHeight="1" x14ac:dyDescent="0.2">
      <c r="A36" s="216" t="s">
        <v>27</v>
      </c>
      <c r="B36" s="169">
        <v>1902</v>
      </c>
      <c r="C36" s="169">
        <v>1851</v>
      </c>
      <c r="D36" s="169">
        <v>45</v>
      </c>
      <c r="E36" s="169">
        <v>6</v>
      </c>
    </row>
    <row r="37" spans="1:5" ht="12.95" customHeight="1" x14ac:dyDescent="0.2">
      <c r="A37" s="216" t="s">
        <v>28</v>
      </c>
      <c r="B37" s="169">
        <v>175</v>
      </c>
      <c r="C37" s="169">
        <v>69</v>
      </c>
      <c r="D37" s="169">
        <v>100</v>
      </c>
      <c r="E37" s="169">
        <v>6</v>
      </c>
    </row>
    <row r="38" spans="1:5" s="58" customFormat="1" ht="12.95" customHeight="1" x14ac:dyDescent="0.2">
      <c r="A38" s="217" t="s">
        <v>29</v>
      </c>
      <c r="B38" s="176">
        <v>13</v>
      </c>
      <c r="C38" s="169">
        <v>4</v>
      </c>
      <c r="D38" s="169">
        <v>4</v>
      </c>
      <c r="E38" s="169">
        <v>5</v>
      </c>
    </row>
    <row r="39" spans="1:5" s="233" customFormat="1" ht="24.95" customHeight="1" x14ac:dyDescent="0.2">
      <c r="A39" s="237"/>
      <c r="B39" s="239"/>
      <c r="C39" s="300" t="s">
        <v>422</v>
      </c>
      <c r="D39" s="300"/>
      <c r="E39" s="238"/>
    </row>
    <row r="40" spans="1:5" ht="12.95" customHeight="1" x14ac:dyDescent="0.2">
      <c r="A40" s="215" t="s">
        <v>423</v>
      </c>
      <c r="B40" s="176" t="s">
        <v>74</v>
      </c>
      <c r="C40" s="169" t="s">
        <v>74</v>
      </c>
      <c r="D40" s="169" t="s">
        <v>74</v>
      </c>
      <c r="E40" s="169" t="s">
        <v>74</v>
      </c>
    </row>
    <row r="41" spans="1:5" ht="12" customHeight="1" x14ac:dyDescent="0.2"/>
    <row r="42" spans="1:5" ht="12" customHeight="1" x14ac:dyDescent="0.2"/>
    <row r="43" spans="1:5" ht="12" customHeight="1" x14ac:dyDescent="0.2"/>
    <row r="44" spans="1:5" ht="12" customHeight="1" x14ac:dyDescent="0.2"/>
    <row r="45" spans="1:5" ht="12" customHeight="1" x14ac:dyDescent="0.2"/>
    <row r="46" spans="1:5" ht="12" customHeight="1" x14ac:dyDescent="0.2"/>
    <row r="47" spans="1:5" ht="12" customHeight="1" x14ac:dyDescent="0.2"/>
    <row r="48" spans="1:5" ht="12" customHeight="1" x14ac:dyDescent="0.2"/>
    <row r="49" spans="1:5" ht="12" customHeight="1" x14ac:dyDescent="0.2"/>
    <row r="50" spans="1:5" ht="12" customHeight="1" x14ac:dyDescent="0.2"/>
    <row r="51" spans="1:5" ht="12" customHeight="1" x14ac:dyDescent="0.2"/>
    <row r="52" spans="1:5" s="58" customFormat="1" ht="20.100000000000001" customHeight="1" x14ac:dyDescent="0.2">
      <c r="A52" s="108"/>
      <c r="B52" s="222"/>
      <c r="C52" s="222"/>
      <c r="D52" s="222"/>
      <c r="E52" s="222"/>
    </row>
    <row r="53" spans="1:5" ht="12" customHeight="1" x14ac:dyDescent="0.2"/>
    <row r="54" spans="1:5" ht="12" customHeight="1" x14ac:dyDescent="0.2"/>
    <row r="55" spans="1:5" ht="12" customHeight="1" x14ac:dyDescent="0.2"/>
    <row r="56" spans="1:5" ht="12" customHeight="1" x14ac:dyDescent="0.2"/>
    <row r="57" spans="1:5" ht="12" customHeight="1" x14ac:dyDescent="0.2"/>
    <row r="58" spans="1:5" ht="12" customHeight="1" x14ac:dyDescent="0.2"/>
    <row r="59" spans="1:5" ht="12" customHeight="1" x14ac:dyDescent="0.2"/>
    <row r="60" spans="1:5" ht="12" customHeight="1" x14ac:dyDescent="0.2"/>
    <row r="61" spans="1:5" ht="12" customHeight="1" x14ac:dyDescent="0.2"/>
    <row r="62" spans="1:5" ht="12" customHeight="1" x14ac:dyDescent="0.2"/>
    <row r="63" spans="1:5" ht="12" customHeight="1" x14ac:dyDescent="0.2"/>
    <row r="64" spans="1:5" ht="12" customHeight="1" x14ac:dyDescent="0.2"/>
    <row r="65" spans="1:5" ht="12" customHeight="1" x14ac:dyDescent="0.2"/>
    <row r="66" spans="1:5" s="58" customFormat="1" ht="20.100000000000001" customHeight="1" x14ac:dyDescent="0.2">
      <c r="A66" s="108"/>
      <c r="B66" s="222"/>
      <c r="C66" s="222"/>
      <c r="D66" s="222"/>
      <c r="E66" s="222"/>
    </row>
    <row r="67" spans="1:5" ht="12" customHeight="1" x14ac:dyDescent="0.2"/>
    <row r="68" spans="1:5" ht="12" customHeight="1" x14ac:dyDescent="0.2"/>
    <row r="69" spans="1:5" ht="12" customHeight="1" x14ac:dyDescent="0.2"/>
    <row r="70" spans="1:5" ht="12" customHeight="1" x14ac:dyDescent="0.2"/>
    <row r="71" spans="1:5" ht="12" customHeight="1" x14ac:dyDescent="0.2"/>
    <row r="72" spans="1:5" ht="12" customHeight="1" x14ac:dyDescent="0.2"/>
    <row r="73" spans="1:5" ht="12" customHeight="1" x14ac:dyDescent="0.2"/>
    <row r="74" spans="1:5" ht="12" customHeight="1" x14ac:dyDescent="0.2"/>
    <row r="75" spans="1:5" ht="12" customHeight="1" x14ac:dyDescent="0.2"/>
    <row r="76" spans="1:5" ht="12" customHeight="1" x14ac:dyDescent="0.2"/>
    <row r="77" spans="1:5" ht="12" customHeight="1" x14ac:dyDescent="0.2"/>
    <row r="78" spans="1:5" ht="12" customHeight="1" x14ac:dyDescent="0.2"/>
    <row r="79" spans="1:5" ht="12" customHeight="1" x14ac:dyDescent="0.2"/>
    <row r="80" spans="1:5" s="58" customFormat="1" ht="20.100000000000001" customHeight="1" x14ac:dyDescent="0.2">
      <c r="A80" s="108"/>
      <c r="B80" s="222"/>
      <c r="C80" s="222"/>
      <c r="D80" s="222"/>
      <c r="E80" s="222"/>
    </row>
    <row r="81" spans="1:5" ht="12" customHeight="1" x14ac:dyDescent="0.2"/>
    <row r="82" spans="1:5" ht="12" customHeight="1" x14ac:dyDescent="0.2"/>
    <row r="83" spans="1:5" ht="12" customHeight="1" x14ac:dyDescent="0.2"/>
    <row r="84" spans="1:5" ht="12" customHeight="1" x14ac:dyDescent="0.2"/>
    <row r="85" spans="1:5" ht="12" customHeight="1" x14ac:dyDescent="0.2"/>
    <row r="86" spans="1:5" ht="12" customHeight="1" x14ac:dyDescent="0.2"/>
    <row r="87" spans="1:5" ht="12" customHeight="1" x14ac:dyDescent="0.2"/>
    <row r="88" spans="1:5" ht="12" customHeight="1" x14ac:dyDescent="0.2"/>
    <row r="89" spans="1:5" ht="12" customHeight="1" x14ac:dyDescent="0.2"/>
    <row r="90" spans="1:5" ht="12" customHeight="1" x14ac:dyDescent="0.2"/>
    <row r="91" spans="1:5" ht="12" customHeight="1" x14ac:dyDescent="0.2"/>
    <row r="92" spans="1:5" ht="12" customHeight="1" x14ac:dyDescent="0.2"/>
    <row r="93" spans="1:5" ht="12" customHeight="1" x14ac:dyDescent="0.2"/>
    <row r="94" spans="1:5" s="58" customFormat="1" ht="20.100000000000001" customHeight="1" x14ac:dyDescent="0.2">
      <c r="A94" s="108"/>
      <c r="B94" s="222"/>
      <c r="C94" s="222"/>
      <c r="D94" s="222"/>
      <c r="E94" s="222"/>
    </row>
    <row r="95" spans="1:5" ht="12" customHeight="1" x14ac:dyDescent="0.2"/>
  </sheetData>
  <mergeCells count="10">
    <mergeCell ref="C14:D14"/>
    <mergeCell ref="A2:A3"/>
    <mergeCell ref="B2:E2"/>
    <mergeCell ref="C4:D4"/>
    <mergeCell ref="C9:D9"/>
    <mergeCell ref="C39:D39"/>
    <mergeCell ref="C24:D24"/>
    <mergeCell ref="C19:D19"/>
    <mergeCell ref="C29:D29"/>
    <mergeCell ref="C34:D34"/>
  </mergeCells>
  <phoneticPr fontId="5" type="noConversion"/>
  <pageMargins left="0.39370078740157483" right="0.39370078740157483" top="0.39370078740157483" bottom="0.39370078740157483" header="0.31496062992125984" footer="0.31496062992125984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таб 1</vt:lpstr>
      <vt:lpstr>таб 2 </vt:lpstr>
      <vt:lpstr>таб 3</vt:lpstr>
      <vt:lpstr>таб 4</vt:lpstr>
      <vt:lpstr>таб 5</vt:lpstr>
      <vt:lpstr>таб 6</vt:lpstr>
      <vt:lpstr>таб 7</vt:lpstr>
      <vt:lpstr>таб 8</vt:lpstr>
      <vt:lpstr>таб 9</vt:lpstr>
      <vt:lpstr>таб 10</vt:lpstr>
      <vt:lpstr>таб 11</vt:lpstr>
      <vt:lpstr>'таб 10'!OLE_LINK5</vt:lpstr>
      <vt:lpstr>'таб 10'!Print_Area</vt:lpstr>
      <vt:lpstr>'таб 2 '!Print_Area</vt:lpstr>
      <vt:lpstr>'таб 5'!Print_Area</vt:lpstr>
      <vt:lpstr>'таб 1'!Print_Titles</vt:lpstr>
      <vt:lpstr>'таб 11'!Print_Titles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c35gj09</dc:creator>
  <cp:lastModifiedBy>Dragana Steljic</cp:lastModifiedBy>
  <cp:lastPrinted>2020-07-03T06:38:25Z</cp:lastPrinted>
  <dcterms:created xsi:type="dcterms:W3CDTF">2010-05-26T10:37:13Z</dcterms:created>
  <dcterms:modified xsi:type="dcterms:W3CDTF">2020-07-10T05:57:02Z</dcterms:modified>
</cp:coreProperties>
</file>